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75" windowWidth="27795" windowHeight="120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1" i="1" l="1"/>
  <c r="G29" i="1"/>
  <c r="G30" i="1"/>
  <c r="G34" i="1" s="1"/>
  <c r="G32" i="1"/>
  <c r="G33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G17" i="1"/>
  <c r="A13" i="1"/>
  <c r="A12" i="1"/>
  <c r="A11" i="1"/>
  <c r="A10" i="1"/>
  <c r="A9" i="1"/>
  <c r="A8" i="1"/>
  <c r="A7" i="1"/>
  <c r="A6" i="1"/>
  <c r="A5" i="1"/>
  <c r="A4" i="1"/>
  <c r="G11" i="1"/>
  <c r="A3" i="1"/>
</calcChain>
</file>

<file path=xl/sharedStrings.xml><?xml version="1.0" encoding="utf-8"?>
<sst xmlns="http://schemas.openxmlformats.org/spreadsheetml/2006/main" count="71" uniqueCount="47">
  <si>
    <t>品名</t>
  </si>
  <si>
    <t>数量</t>
  </si>
  <si>
    <t>单价</t>
  </si>
  <si>
    <t>总价</t>
  </si>
  <si>
    <t>使用部门</t>
  </si>
  <si>
    <t>部门小计</t>
    <phoneticPr fontId="3" type="noConversion"/>
  </si>
  <si>
    <t>融媒体中心</t>
  </si>
  <si>
    <t>新闻中心</t>
  </si>
  <si>
    <t>综合广播</t>
  </si>
  <si>
    <t>交通旅游广播</t>
  </si>
  <si>
    <t>外宣中心</t>
  </si>
  <si>
    <t>传媒公司</t>
  </si>
  <si>
    <t>剪辑台式电脑（不含显示器）：i7-12700、360水冷、Z790主板、RTX4070-12G独立显卡、64G内存、1T固态硬盘+4T机械硬盘、罗技有线鼠标、雷柏有线机械键盘</t>
  </si>
  <si>
    <t>2025年上半年全媒体设备采购询价单</t>
    <phoneticPr fontId="3" type="noConversion"/>
  </si>
  <si>
    <t>序号</t>
    <phoneticPr fontId="3" type="noConversion"/>
  </si>
  <si>
    <t>索尼微单 7s3 机身（ILCE-7SM3/a7s3）</t>
  </si>
  <si>
    <t>索尼 24-105 镜头：FE 24-105mm F4 全画幅标准变焦G镜头 E卡口（SEL24105G）</t>
  </si>
  <si>
    <t>三脚架 米泊铁塔 MTT609A 铝合金款 带803液压云台</t>
  </si>
  <si>
    <t>西部数据(WD)移动硬盘 USB3.0 桌面存储新元素 Elements Desktop 3.5英寸大容量机械硬盘 外置外接台式设备兼容Mac【标配】 20TB。</t>
    <phoneticPr fontId="3" type="noConversion"/>
  </si>
  <si>
    <t>索尼 CEA-G80T 存储卡 80G  读速800MB/s 写速700MB/s</t>
    <phoneticPr fontId="3" type="noConversion"/>
  </si>
  <si>
    <t>闪迪 SD卡 黑卡 V30 读速200MB/s 写速90MB/s 128G</t>
  </si>
  <si>
    <t>移动硬盘 希捷：2TB 2.5寸USB3.0 睿翼</t>
  </si>
  <si>
    <t>音频隔离器</t>
    <phoneticPr fontId="3" type="noConversion"/>
  </si>
  <si>
    <t>索尼（SONY）Alpha 7S III（ILCE-7SM3/a7s3）</t>
  </si>
  <si>
    <t>索尼（SONY）FE 24-70mm F2.8 GM II 全画幅标准变焦 G大师镜头（SEL2470GM2）</t>
  </si>
  <si>
    <t>Sony索尼 SF-G128T/T1 128G存储卡：TOUGH规格三防卡 读取300MB/S写入299MB/S</t>
  </si>
  <si>
    <t>Sony 索尼 NP-FZ100 电池</t>
  </si>
  <si>
    <t>联想 LJ2655DN 激光打印机</t>
  </si>
  <si>
    <t>剪辑台式电脑：i7-12700、360水冷、Z790主板、RTX4070-12G独立显卡、64G内存、1T固态硬盘+4T机械硬盘、罗技有线鼠标、雷柏有线机械键盘，飞利浦27英寸2K 120Hz IPS显示器、头戴式有线耳机</t>
    <phoneticPr fontId="3" type="noConversion"/>
  </si>
  <si>
    <t>相机 SONY ILME-FX3 【单机身无镜头】</t>
  </si>
  <si>
    <t>电池 SONY FZ-100</t>
  </si>
  <si>
    <t>存储卡 SONY 80G CEA-G80T</t>
  </si>
  <si>
    <r>
      <rPr>
        <sz val="10.5"/>
        <color theme="1"/>
        <rFont val="仿宋"/>
        <family val="3"/>
      </rPr>
      <t>存储卡 闪迪</t>
    </r>
    <r>
      <rPr>
        <sz val="12"/>
        <color theme="1"/>
        <rFont val="仿宋"/>
        <family val="3"/>
      </rPr>
      <t xml:space="preserve"> Extreme PRO 128G：黑卡 V30 读速200MB/s 写速90MB/s</t>
    </r>
  </si>
  <si>
    <t>单反镜头 SONY FE16-35mm F2.8 GMII （含全能套装）</t>
    <phoneticPr fontId="3" type="noConversion"/>
  </si>
  <si>
    <r>
      <rPr>
        <sz val="11"/>
        <color theme="1"/>
        <rFont val="仿宋"/>
        <family val="3"/>
      </rPr>
      <t xml:space="preserve">神牛 </t>
    </r>
    <r>
      <rPr>
        <sz val="12"/>
        <color theme="1"/>
        <rFont val="仿宋"/>
        <family val="3"/>
      </rPr>
      <t>LC1000R 棒灯 彩光版 100W室外灯</t>
    </r>
  </si>
  <si>
    <t xml:space="preserve"> 灯架（神牛2.8米弹簧折叠灯架）（承重7KG） 标配</t>
  </si>
  <si>
    <t>转接座（神牛H型 棒灯转接座）</t>
  </si>
  <si>
    <t>三脚架 米泊 MUFB-BK 碳纤维，含带液压云台（MUF小液压阻尼云台）</t>
  </si>
  <si>
    <t>图传（MOMA 小玛4K）标配</t>
  </si>
  <si>
    <t>读卡器 绿联USB/Type-c读卡器 3.2高速
CFeB读卡器 适用CFexpress B内存卡</t>
    <phoneticPr fontId="3" type="noConversion"/>
  </si>
  <si>
    <t>打印机联想（ M3070DW 激光打印复印扫描 双面打印 + 无线网络）</t>
  </si>
  <si>
    <t>办公室</t>
  </si>
  <si>
    <t>剪辑台式电脑i7-12700处理器、360水冷散热器、Z790主板、RTX4070-12G独立显卡、64G内存、1T固态硬盘+4T机械硬盘、罗技G102有线鼠标、雷柏有线机械键盘、飞利浦27英寸2K 120Hz IPS显示器、头戴式有线耳机</t>
    <phoneticPr fontId="3" type="noConversion"/>
  </si>
  <si>
    <t>闪迪固态硬盘：闪迪（SanDisk）Type-c USB3.2 移动固态硬盘（PSSD）E30 1TB</t>
    <phoneticPr fontId="3" type="noConversion"/>
  </si>
  <si>
    <t>2024-7-7 索尼镜头  SEL2470GM 换 SEL2470GM2</t>
    <phoneticPr fontId="3" type="noConversion"/>
  </si>
  <si>
    <t>合计</t>
  </si>
  <si>
    <t>彩色激光打印机：黑白激光多功能一体机（打印复印扫描）带网线接口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</si>
</sst>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仿宋"/>
      <family val="3"/>
    </font>
    <font>
      <sz val="9"/>
      <name val="宋体"/>
      <family val="2"/>
      <charset val="134"/>
      <scheme val="minor"/>
    </font>
    <font>
      <sz val="9"/>
      <name val="宋体"/>
      <scheme val="minor"/>
    </font>
    <font>
      <sz val="11"/>
      <color theme="1"/>
      <name val="仿宋"/>
      <family val="3"/>
    </font>
    <font>
      <b/>
      <sz val="11"/>
      <color theme="1"/>
      <name val="仿宋"/>
      <family val="3"/>
      <charset val="134"/>
    </font>
    <font>
      <sz val="10.5"/>
      <color theme="1"/>
      <name val="仿宋"/>
      <family val="3"/>
    </font>
    <font>
      <sz val="11"/>
      <name val="仿宋"/>
      <family val="3"/>
    </font>
    <font>
      <sz val="12"/>
      <color theme="1"/>
      <name val="仿宋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/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4" workbookViewId="0">
      <selection activeCell="D13" sqref="D13"/>
    </sheetView>
  </sheetViews>
  <sheetFormatPr defaultColWidth="9" defaultRowHeight="13.5" x14ac:dyDescent="0.15"/>
  <cols>
    <col min="1" max="1" width="5.125" style="25" customWidth="1"/>
    <col min="2" max="2" width="39.875" style="26" customWidth="1"/>
    <col min="3" max="3" width="6" style="4" customWidth="1"/>
    <col min="4" max="4" width="7.5" style="4" customWidth="1"/>
    <col min="5" max="5" width="8.625" style="4" customWidth="1"/>
    <col min="6" max="6" width="15.125" style="4" customWidth="1"/>
    <col min="7" max="7" width="9" style="25"/>
    <col min="8" max="16384" width="9" style="4"/>
  </cols>
  <sheetData>
    <row r="1" spans="1:7" x14ac:dyDescent="0.15">
      <c r="A1" s="1" t="s">
        <v>13</v>
      </c>
      <c r="B1" s="2"/>
      <c r="C1" s="3"/>
      <c r="D1" s="3"/>
      <c r="E1" s="3"/>
      <c r="F1" s="3"/>
      <c r="G1" s="2"/>
    </row>
    <row r="2" spans="1:7" x14ac:dyDescent="0.15">
      <c r="A2" s="5" t="s">
        <v>14</v>
      </c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7" t="s">
        <v>5</v>
      </c>
    </row>
    <row r="3" spans="1:7" x14ac:dyDescent="0.15">
      <c r="A3" s="8">
        <f t="shared" ref="A3:A33" si="0">ROW()-2</f>
        <v>1</v>
      </c>
      <c r="B3" s="9" t="s">
        <v>15</v>
      </c>
      <c r="C3" s="8">
        <v>2</v>
      </c>
      <c r="D3" s="8"/>
      <c r="E3" s="10"/>
      <c r="F3" s="8" t="s">
        <v>6</v>
      </c>
      <c r="G3" s="11"/>
    </row>
    <row r="4" spans="1:7" ht="25.5" x14ac:dyDescent="0.15">
      <c r="A4" s="8">
        <f t="shared" si="0"/>
        <v>2</v>
      </c>
      <c r="B4" s="9" t="s">
        <v>16</v>
      </c>
      <c r="C4" s="8">
        <v>1</v>
      </c>
      <c r="D4" s="8"/>
      <c r="E4" s="10"/>
      <c r="F4" s="8" t="s">
        <v>6</v>
      </c>
      <c r="G4" s="11"/>
    </row>
    <row r="5" spans="1:7" ht="25.5" x14ac:dyDescent="0.15">
      <c r="A5" s="8">
        <f t="shared" si="0"/>
        <v>3</v>
      </c>
      <c r="B5" s="9" t="s">
        <v>17</v>
      </c>
      <c r="C5" s="8">
        <v>2</v>
      </c>
      <c r="D5" s="8"/>
      <c r="E5" s="10"/>
      <c r="F5" s="8" t="s">
        <v>6</v>
      </c>
      <c r="G5" s="11"/>
    </row>
    <row r="6" spans="1:7" ht="38.25" x14ac:dyDescent="0.15">
      <c r="A6" s="8">
        <f t="shared" si="0"/>
        <v>4</v>
      </c>
      <c r="B6" s="9" t="s">
        <v>18</v>
      </c>
      <c r="C6" s="8">
        <v>1</v>
      </c>
      <c r="D6" s="8"/>
      <c r="E6" s="10"/>
      <c r="F6" s="8" t="s">
        <v>6</v>
      </c>
      <c r="G6" s="11"/>
    </row>
    <row r="7" spans="1:7" ht="25.5" x14ac:dyDescent="0.15">
      <c r="A7" s="8">
        <f t="shared" si="0"/>
        <v>5</v>
      </c>
      <c r="B7" s="9" t="s">
        <v>19</v>
      </c>
      <c r="C7" s="8">
        <v>3</v>
      </c>
      <c r="D7" s="8"/>
      <c r="E7" s="10"/>
      <c r="F7" s="8" t="s">
        <v>6</v>
      </c>
      <c r="G7" s="11"/>
    </row>
    <row r="8" spans="1:7" ht="25.5" x14ac:dyDescent="0.15">
      <c r="A8" s="8">
        <f t="shared" si="0"/>
        <v>6</v>
      </c>
      <c r="B8" s="9" t="s">
        <v>20</v>
      </c>
      <c r="C8" s="8">
        <v>3</v>
      </c>
      <c r="D8" s="8"/>
      <c r="E8" s="10"/>
      <c r="F8" s="8" t="s">
        <v>6</v>
      </c>
      <c r="G8" s="11"/>
    </row>
    <row r="9" spans="1:7" x14ac:dyDescent="0.15">
      <c r="A9" s="8">
        <f t="shared" si="0"/>
        <v>7</v>
      </c>
      <c r="B9" s="9" t="s">
        <v>21</v>
      </c>
      <c r="C9" s="8">
        <v>4</v>
      </c>
      <c r="D9" s="8"/>
      <c r="E9" s="10"/>
      <c r="F9" s="13" t="s">
        <v>6</v>
      </c>
      <c r="G9" s="11"/>
    </row>
    <row r="10" spans="1:7" x14ac:dyDescent="0.15">
      <c r="A10" s="8">
        <f t="shared" si="0"/>
        <v>8</v>
      </c>
      <c r="B10" s="9" t="s">
        <v>22</v>
      </c>
      <c r="C10" s="8">
        <v>1</v>
      </c>
      <c r="D10" s="8"/>
      <c r="E10" s="10"/>
      <c r="F10" s="13" t="s">
        <v>6</v>
      </c>
      <c r="G10" s="11"/>
    </row>
    <row r="11" spans="1:7" ht="25.5" x14ac:dyDescent="0.15">
      <c r="A11" s="8">
        <f t="shared" si="0"/>
        <v>9</v>
      </c>
      <c r="B11" s="9" t="s">
        <v>46</v>
      </c>
      <c r="C11" s="8">
        <v>1</v>
      </c>
      <c r="D11" s="8"/>
      <c r="E11" s="10"/>
      <c r="F11" s="13" t="s">
        <v>6</v>
      </c>
      <c r="G11" s="8">
        <f>SUM(E3:E11)</f>
        <v>0</v>
      </c>
    </row>
    <row r="12" spans="1:7" x14ac:dyDescent="0.15">
      <c r="A12" s="8">
        <f t="shared" si="0"/>
        <v>10</v>
      </c>
      <c r="B12" s="9" t="s">
        <v>23</v>
      </c>
      <c r="C12" s="8">
        <v>1</v>
      </c>
      <c r="D12" s="8"/>
      <c r="E12" s="10"/>
      <c r="F12" s="8" t="s">
        <v>7</v>
      </c>
      <c r="G12" s="8"/>
    </row>
    <row r="13" spans="1:7" ht="25.5" x14ac:dyDescent="0.15">
      <c r="A13" s="8">
        <f t="shared" si="0"/>
        <v>11</v>
      </c>
      <c r="B13" s="9" t="s">
        <v>24</v>
      </c>
      <c r="C13" s="8">
        <v>1</v>
      </c>
      <c r="D13" s="8"/>
      <c r="E13" s="10"/>
      <c r="F13" s="8" t="s">
        <v>7</v>
      </c>
      <c r="G13" s="8"/>
    </row>
    <row r="14" spans="1:7" ht="25.5" x14ac:dyDescent="0.15">
      <c r="A14" s="8">
        <f t="shared" si="0"/>
        <v>12</v>
      </c>
      <c r="B14" s="9" t="s">
        <v>25</v>
      </c>
      <c r="C14" s="8">
        <v>2</v>
      </c>
      <c r="D14" s="8"/>
      <c r="E14" s="10"/>
      <c r="F14" s="8" t="s">
        <v>7</v>
      </c>
      <c r="G14" s="8"/>
    </row>
    <row r="15" spans="1:7" x14ac:dyDescent="0.15">
      <c r="A15" s="8">
        <f t="shared" si="0"/>
        <v>13</v>
      </c>
      <c r="B15" s="9" t="s">
        <v>26</v>
      </c>
      <c r="C15" s="8">
        <v>2</v>
      </c>
      <c r="D15" s="8"/>
      <c r="E15" s="10"/>
      <c r="F15" s="8" t="s">
        <v>7</v>
      </c>
      <c r="G15" s="8"/>
    </row>
    <row r="16" spans="1:7" x14ac:dyDescent="0.15">
      <c r="A16" s="8">
        <f t="shared" si="0"/>
        <v>14</v>
      </c>
      <c r="B16" s="9" t="s">
        <v>27</v>
      </c>
      <c r="C16" s="8">
        <v>1</v>
      </c>
      <c r="D16" s="8"/>
      <c r="E16" s="10"/>
      <c r="F16" s="8" t="s">
        <v>7</v>
      </c>
      <c r="G16" s="8"/>
    </row>
    <row r="17" spans="1:7" ht="51" x14ac:dyDescent="0.15">
      <c r="A17" s="8">
        <f t="shared" si="0"/>
        <v>15</v>
      </c>
      <c r="B17" s="9" t="s">
        <v>28</v>
      </c>
      <c r="C17" s="8">
        <v>1</v>
      </c>
      <c r="D17" s="8"/>
      <c r="E17" s="10"/>
      <c r="F17" s="8" t="s">
        <v>7</v>
      </c>
      <c r="G17" s="8">
        <f>SUM(E12:E17)</f>
        <v>0</v>
      </c>
    </row>
    <row r="18" spans="1:7" x14ac:dyDescent="0.15">
      <c r="A18" s="8">
        <f t="shared" si="0"/>
        <v>16</v>
      </c>
      <c r="B18" s="9" t="s">
        <v>29</v>
      </c>
      <c r="C18" s="8">
        <v>1</v>
      </c>
      <c r="D18" s="8"/>
      <c r="E18" s="10"/>
      <c r="F18" s="8" t="s">
        <v>8</v>
      </c>
      <c r="G18" s="8"/>
    </row>
    <row r="19" spans="1:7" x14ac:dyDescent="0.15">
      <c r="A19" s="8">
        <f t="shared" si="0"/>
        <v>17</v>
      </c>
      <c r="B19" s="9" t="s">
        <v>30</v>
      </c>
      <c r="C19" s="8">
        <v>2</v>
      </c>
      <c r="D19" s="8"/>
      <c r="E19" s="10"/>
      <c r="F19" s="8" t="s">
        <v>8</v>
      </c>
      <c r="G19" s="8"/>
    </row>
    <row r="20" spans="1:7" x14ac:dyDescent="0.15">
      <c r="A20" s="8">
        <f t="shared" si="0"/>
        <v>18</v>
      </c>
      <c r="B20" s="9" t="s">
        <v>31</v>
      </c>
      <c r="C20" s="8">
        <v>1</v>
      </c>
      <c r="D20" s="8"/>
      <c r="E20" s="10"/>
      <c r="F20" s="8" t="s">
        <v>8</v>
      </c>
      <c r="G20" s="8"/>
    </row>
    <row r="21" spans="1:7" ht="28.5" x14ac:dyDescent="0.15">
      <c r="A21" s="8">
        <f t="shared" si="0"/>
        <v>19</v>
      </c>
      <c r="B21" s="9" t="s">
        <v>32</v>
      </c>
      <c r="C21" s="8">
        <v>1</v>
      </c>
      <c r="D21" s="8"/>
      <c r="E21" s="10"/>
      <c r="F21" s="8" t="s">
        <v>8</v>
      </c>
      <c r="G21" s="8">
        <f>SUM(E18:E21)</f>
        <v>0</v>
      </c>
    </row>
    <row r="22" spans="1:7" ht="27" x14ac:dyDescent="0.15">
      <c r="A22" s="8">
        <f t="shared" si="0"/>
        <v>20</v>
      </c>
      <c r="B22" s="16" t="s">
        <v>33</v>
      </c>
      <c r="C22" s="8">
        <v>1</v>
      </c>
      <c r="D22" s="8"/>
      <c r="E22" s="10"/>
      <c r="F22" s="8" t="s">
        <v>9</v>
      </c>
      <c r="G22" s="8"/>
    </row>
    <row r="23" spans="1:7" ht="14.25" x14ac:dyDescent="0.15">
      <c r="A23" s="8">
        <f t="shared" si="0"/>
        <v>21</v>
      </c>
      <c r="B23" s="16" t="s">
        <v>34</v>
      </c>
      <c r="C23" s="8">
        <v>2</v>
      </c>
      <c r="D23" s="8"/>
      <c r="E23" s="10"/>
      <c r="F23" s="8" t="s">
        <v>9</v>
      </c>
      <c r="G23" s="11"/>
    </row>
    <row r="24" spans="1:7" ht="27" x14ac:dyDescent="0.15">
      <c r="A24" s="8">
        <f t="shared" si="0"/>
        <v>22</v>
      </c>
      <c r="B24" s="16" t="s">
        <v>35</v>
      </c>
      <c r="C24" s="8">
        <v>2</v>
      </c>
      <c r="D24" s="8"/>
      <c r="E24" s="10"/>
      <c r="F24" s="8" t="s">
        <v>9</v>
      </c>
      <c r="G24" s="11"/>
    </row>
    <row r="25" spans="1:7" ht="14.25" x14ac:dyDescent="0.15">
      <c r="A25" s="8">
        <f t="shared" si="0"/>
        <v>23</v>
      </c>
      <c r="B25" s="21" t="s">
        <v>36</v>
      </c>
      <c r="C25" s="8">
        <v>2</v>
      </c>
      <c r="D25" s="8"/>
      <c r="E25" s="10"/>
      <c r="F25" s="8" t="s">
        <v>9</v>
      </c>
      <c r="G25" s="11"/>
    </row>
    <row r="26" spans="1:7" ht="27" x14ac:dyDescent="0.15">
      <c r="A26" s="8">
        <f t="shared" si="0"/>
        <v>24</v>
      </c>
      <c r="B26" s="16" t="s">
        <v>37</v>
      </c>
      <c r="C26" s="8">
        <v>1</v>
      </c>
      <c r="D26" s="8"/>
      <c r="E26" s="10"/>
      <c r="F26" s="8" t="s">
        <v>9</v>
      </c>
      <c r="G26" s="11"/>
    </row>
    <row r="27" spans="1:7" x14ac:dyDescent="0.15">
      <c r="A27" s="8">
        <f t="shared" si="0"/>
        <v>25</v>
      </c>
      <c r="B27" s="16" t="s">
        <v>38</v>
      </c>
      <c r="C27" s="8">
        <v>2</v>
      </c>
      <c r="D27" s="8"/>
      <c r="E27" s="10"/>
      <c r="F27" s="8" t="s">
        <v>9</v>
      </c>
      <c r="G27" s="11"/>
    </row>
    <row r="28" spans="1:7" ht="27" x14ac:dyDescent="0.15">
      <c r="A28" s="8">
        <f t="shared" si="0"/>
        <v>26</v>
      </c>
      <c r="B28" s="15" t="s">
        <v>39</v>
      </c>
      <c r="C28" s="8">
        <v>1</v>
      </c>
      <c r="D28" s="8"/>
      <c r="E28" s="10"/>
      <c r="F28" s="8" t="s">
        <v>9</v>
      </c>
      <c r="G28" s="11"/>
    </row>
    <row r="29" spans="1:7" ht="51" x14ac:dyDescent="0.15">
      <c r="A29" s="8">
        <f t="shared" si="0"/>
        <v>27</v>
      </c>
      <c r="B29" s="9" t="s">
        <v>12</v>
      </c>
      <c r="C29" s="8">
        <v>1</v>
      </c>
      <c r="D29" s="8"/>
      <c r="E29" s="10"/>
      <c r="F29" s="8" t="s">
        <v>9</v>
      </c>
      <c r="G29" s="8">
        <f>SUM(E22:E29)</f>
        <v>0</v>
      </c>
    </row>
    <row r="30" spans="1:7" ht="27" x14ac:dyDescent="0.15">
      <c r="A30" s="8">
        <f t="shared" si="0"/>
        <v>28</v>
      </c>
      <c r="B30" s="16" t="s">
        <v>40</v>
      </c>
      <c r="C30" s="8">
        <v>1</v>
      </c>
      <c r="D30" s="8"/>
      <c r="E30" s="10"/>
      <c r="F30" s="8" t="s">
        <v>41</v>
      </c>
      <c r="G30" s="8">
        <f>E30</f>
        <v>0</v>
      </c>
    </row>
    <row r="31" spans="1:7" ht="67.5" x14ac:dyDescent="0.15">
      <c r="A31" s="8">
        <f t="shared" si="0"/>
        <v>29</v>
      </c>
      <c r="B31" s="17" t="s">
        <v>42</v>
      </c>
      <c r="C31" s="18">
        <v>1</v>
      </c>
      <c r="D31" s="19"/>
      <c r="E31" s="19"/>
      <c r="F31" s="18" t="s">
        <v>10</v>
      </c>
      <c r="G31" s="12"/>
    </row>
    <row r="32" spans="1:7" ht="27" x14ac:dyDescent="0.15">
      <c r="A32" s="8">
        <f t="shared" si="0"/>
        <v>30</v>
      </c>
      <c r="B32" s="22" t="s">
        <v>43</v>
      </c>
      <c r="C32" s="8">
        <v>1</v>
      </c>
      <c r="D32" s="10"/>
      <c r="E32" s="10"/>
      <c r="F32" s="8" t="s">
        <v>10</v>
      </c>
      <c r="G32" s="8">
        <f>SUM(E31:E32)</f>
        <v>0</v>
      </c>
    </row>
    <row r="33" spans="1:8" ht="27" x14ac:dyDescent="0.15">
      <c r="A33" s="8">
        <f t="shared" si="0"/>
        <v>31</v>
      </c>
      <c r="B33" s="15" t="s">
        <v>44</v>
      </c>
      <c r="C33" s="13">
        <v>1</v>
      </c>
      <c r="D33" s="13"/>
      <c r="E33" s="14"/>
      <c r="F33" s="13" t="s">
        <v>11</v>
      </c>
      <c r="G33" s="11">
        <f>E33</f>
        <v>0</v>
      </c>
    </row>
    <row r="34" spans="1:8" ht="20.100000000000001" customHeight="1" x14ac:dyDescent="0.15">
      <c r="A34" s="11"/>
      <c r="B34" s="6" t="s">
        <v>45</v>
      </c>
      <c r="C34" s="23"/>
      <c r="D34" s="23"/>
      <c r="E34" s="24"/>
      <c r="F34" s="23"/>
      <c r="G34" s="11">
        <f>SUM(G2:G33)</f>
        <v>0</v>
      </c>
      <c r="H34" s="20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2025-04-11T01:44:00Z</dcterms:created>
  <dcterms:modified xsi:type="dcterms:W3CDTF">2025-04-23T06:47:36Z</dcterms:modified>
</cp:coreProperties>
</file>