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982" firstSheet="6" activeTab="13"/>
  </bookViews>
  <sheets>
    <sheet name="1、收支预算总表" sheetId="6" r:id="rId1"/>
    <sheet name="2、收入预算总表" sheetId="25" r:id="rId2"/>
    <sheet name="3、支出预算总表" sheetId="8" r:id="rId3"/>
    <sheet name="4、基本支出预算总表" sheetId="9" r:id="rId4"/>
    <sheet name="5、项目支出预算表" sheetId="21" r:id="rId5"/>
    <sheet name="6、部门财政拨款收支总表" sheetId="1" r:id="rId6"/>
    <sheet name="7、一般公共预算支出表" sheetId="2" r:id="rId7"/>
    <sheet name="8、一般公共预算基本支出表" sheetId="3" r:id="rId8"/>
    <sheet name="9、政府性基金预算支出表" sheetId="23" r:id="rId9"/>
    <sheet name="10、国有资本经营预算支出表" sheetId="5" r:id="rId10"/>
    <sheet name="11、政府采购预算支出表" sheetId="10" r:id="rId11"/>
    <sheet name="12、政府购买服务预算表" sheetId="15" r:id="rId12"/>
    <sheet name="13、项目支出绩效目标申报表" sheetId="12" r:id="rId13"/>
    <sheet name="14、三公经费财政拨款支出预算表" sheetId="13" r:id="rId14"/>
  </sheets>
  <calcPr calcId="114210" iterate="1"/>
</workbook>
</file>

<file path=xl/calcChain.xml><?xml version="1.0" encoding="utf-8"?>
<calcChain xmlns="http://schemas.openxmlformats.org/spreadsheetml/2006/main">
  <c r="C26" i="3"/>
  <c r="C15"/>
  <c r="C7"/>
  <c r="C6"/>
  <c r="E22" i="2"/>
  <c r="D22"/>
  <c r="D21"/>
  <c r="C22"/>
  <c r="E21"/>
  <c r="C21"/>
  <c r="E19"/>
  <c r="D19"/>
  <c r="D18"/>
  <c r="C19"/>
  <c r="E18"/>
  <c r="C18"/>
  <c r="E14"/>
  <c r="D14"/>
  <c r="D13"/>
  <c r="C14"/>
  <c r="E13"/>
  <c r="C13"/>
  <c r="E11"/>
  <c r="D11"/>
  <c r="D10"/>
  <c r="C11"/>
  <c r="E10"/>
  <c r="C10"/>
  <c r="E8"/>
  <c r="D8"/>
  <c r="D7"/>
  <c r="D6"/>
  <c r="C8"/>
  <c r="E7"/>
  <c r="E6"/>
  <c r="C7"/>
  <c r="C6"/>
  <c r="H6" i="21"/>
  <c r="G6"/>
  <c r="F6"/>
  <c r="E6"/>
  <c r="D6"/>
  <c r="C6"/>
  <c r="B6"/>
  <c r="D26" i="9"/>
  <c r="C26"/>
  <c r="D15"/>
  <c r="C15"/>
  <c r="D7"/>
  <c r="C7"/>
  <c r="D6"/>
  <c r="C6"/>
  <c r="E22" i="8"/>
  <c r="D22"/>
  <c r="D21"/>
  <c r="C22"/>
  <c r="E21"/>
  <c r="C21"/>
  <c r="E19"/>
  <c r="D19"/>
  <c r="D18"/>
  <c r="C19"/>
  <c r="E18"/>
  <c r="C18"/>
  <c r="E14"/>
  <c r="D14"/>
  <c r="D13"/>
  <c r="C14"/>
  <c r="E13"/>
  <c r="C13"/>
  <c r="E11"/>
  <c r="D11"/>
  <c r="D10"/>
  <c r="C11"/>
  <c r="E10"/>
  <c r="C10"/>
  <c r="E8"/>
  <c r="D8"/>
  <c r="D7"/>
  <c r="D6"/>
  <c r="C8"/>
  <c r="E7"/>
  <c r="E6"/>
  <c r="C7"/>
  <c r="C6"/>
  <c r="K22" i="25"/>
  <c r="K21"/>
  <c r="J22"/>
  <c r="I22"/>
  <c r="I21"/>
  <c r="H22"/>
  <c r="G22"/>
  <c r="G21"/>
  <c r="F22"/>
  <c r="E22"/>
  <c r="E21"/>
  <c r="D22"/>
  <c r="C22"/>
  <c r="C21"/>
  <c r="J21"/>
  <c r="H21"/>
  <c r="F21"/>
  <c r="D21"/>
  <c r="K19"/>
  <c r="K18"/>
  <c r="J19"/>
  <c r="I19"/>
  <c r="I18"/>
  <c r="H19"/>
  <c r="G19"/>
  <c r="G18"/>
  <c r="F19"/>
  <c r="E19"/>
  <c r="E18"/>
  <c r="D19"/>
  <c r="C19"/>
  <c r="C18"/>
  <c r="J18"/>
  <c r="H18"/>
  <c r="F18"/>
  <c r="D18"/>
  <c r="K14"/>
  <c r="K13"/>
  <c r="J14"/>
  <c r="I14"/>
  <c r="I13"/>
  <c r="H14"/>
  <c r="G14"/>
  <c r="G13"/>
  <c r="F14"/>
  <c r="E14"/>
  <c r="E13"/>
  <c r="D14"/>
  <c r="C14"/>
  <c r="C13"/>
  <c r="J13"/>
  <c r="H13"/>
  <c r="F13"/>
  <c r="D13"/>
  <c r="K11"/>
  <c r="K10"/>
  <c r="J11"/>
  <c r="I11"/>
  <c r="I10"/>
  <c r="H11"/>
  <c r="G11"/>
  <c r="G10"/>
  <c r="F11"/>
  <c r="E11"/>
  <c r="E10"/>
  <c r="D11"/>
  <c r="C11"/>
  <c r="C10"/>
  <c r="J10"/>
  <c r="H10"/>
  <c r="F10"/>
  <c r="D10"/>
  <c r="K8"/>
  <c r="K7"/>
  <c r="K6"/>
  <c r="J8"/>
  <c r="I8"/>
  <c r="I7"/>
  <c r="I6"/>
  <c r="H8"/>
  <c r="G8"/>
  <c r="G7"/>
  <c r="G6"/>
  <c r="F8"/>
  <c r="E8"/>
  <c r="E7"/>
  <c r="E6"/>
  <c r="D8"/>
  <c r="C8"/>
  <c r="C7"/>
  <c r="C6"/>
  <c r="J7"/>
  <c r="J6"/>
  <c r="H7"/>
  <c r="H6"/>
  <c r="F7"/>
  <c r="F6"/>
  <c r="D7"/>
  <c r="D6"/>
</calcChain>
</file>

<file path=xl/sharedStrings.xml><?xml version="1.0" encoding="utf-8"?>
<sst xmlns="http://schemas.openxmlformats.org/spreadsheetml/2006/main" count="456" uniqueCount="275">
  <si>
    <t xml:space="preserve">  广播电视</t>
  </si>
  <si>
    <t>单位名称：市广播电视微波站</t>
    <phoneticPr fontId="1" type="noConversion"/>
  </si>
  <si>
    <t xml:space="preserve">    其他广播电视支出</t>
  </si>
  <si>
    <t>单位名称：市广播电视微波站</t>
    <phoneticPr fontId="1" type="noConversion"/>
  </si>
  <si>
    <t>单位名称：市广播电视微波站</t>
    <phoneticPr fontId="1" type="noConversion"/>
  </si>
  <si>
    <t>微波机房设备维护维修及运行</t>
  </si>
  <si>
    <t>单位名称：市广播电视微波站</t>
    <phoneticPr fontId="0" type="noConversion"/>
  </si>
  <si>
    <t>单位名称：市广播电视微波站</t>
    <phoneticPr fontId="0" type="noConversion"/>
  </si>
  <si>
    <t>(九)社会保险基金支出</t>
  </si>
  <si>
    <t>十五、资源勘探工业信息等支出</t>
  </si>
  <si>
    <t>支出总计</t>
  </si>
  <si>
    <t>（五）教育支出</t>
  </si>
  <si>
    <t>（十三)农林水利支出</t>
  </si>
  <si>
    <t>（二十四）预备费</t>
  </si>
  <si>
    <t>购买服务起止时间</t>
  </si>
  <si>
    <t>十、卫生健康支出</t>
  </si>
  <si>
    <t>基本支出</t>
  </si>
  <si>
    <t>项目属性</t>
  </si>
  <si>
    <t>项目资金
（万元）</t>
  </si>
  <si>
    <t>收入总计</t>
  </si>
  <si>
    <t xml:space="preserve"> 中期资金总额：</t>
  </si>
  <si>
    <t>一、一般公共服务支出</t>
  </si>
  <si>
    <t>（二十一）粮油物资储备支出</t>
  </si>
  <si>
    <t>绩
效
指
标</t>
  </si>
  <si>
    <t>（四）公共安全支出</t>
  </si>
  <si>
    <t>六、科学技术支出</t>
  </si>
  <si>
    <t>指标值</t>
  </si>
  <si>
    <t>二、外交支出</t>
  </si>
  <si>
    <t>二级指标</t>
  </si>
  <si>
    <t>合计</t>
  </si>
  <si>
    <t>公务用车购置及运行费</t>
  </si>
  <si>
    <t>九、社会保险基金支出</t>
  </si>
  <si>
    <t>数量指标</t>
  </si>
  <si>
    <t>二十六、转移性支出</t>
  </si>
  <si>
    <t xml:space="preserve">           其他资金</t>
  </si>
  <si>
    <t>科目名称</t>
  </si>
  <si>
    <t>（二十五）其他支出</t>
  </si>
  <si>
    <t>个性化产出指标</t>
  </si>
  <si>
    <t>二十七、债务还本支出</t>
  </si>
  <si>
    <t xml:space="preserve">  其中：公务用车运行维护费</t>
  </si>
  <si>
    <t>（十八）援助其他地区支出</t>
  </si>
  <si>
    <t>十四、交通运输支出</t>
  </si>
  <si>
    <t>功能分类科目</t>
  </si>
  <si>
    <t>个性化效益指标</t>
  </si>
  <si>
    <t>七、文化旅游体育与传媒支出</t>
  </si>
  <si>
    <t>（二十七）债务还本支出</t>
  </si>
  <si>
    <t>十六、商业服务业等支出</t>
  </si>
  <si>
    <t>(八)社会保障和就业支出</t>
  </si>
  <si>
    <t>项目</t>
  </si>
  <si>
    <t>二十一、粮油物资储备支出</t>
  </si>
  <si>
    <t>满意度指标</t>
  </si>
  <si>
    <t>（十一）节能环保支出</t>
  </si>
  <si>
    <t>一、本年支出</t>
  </si>
  <si>
    <t>（一）一般公共预算拨款</t>
  </si>
  <si>
    <t>（三）国防支出</t>
  </si>
  <si>
    <t>经济分类科目</t>
  </si>
  <si>
    <t>一级
指标</t>
  </si>
  <si>
    <t>十一、节能环保支出</t>
  </si>
  <si>
    <t>因国出国(境)费</t>
  </si>
  <si>
    <t>预算数</t>
  </si>
  <si>
    <t>四、公共安全支出</t>
  </si>
  <si>
    <t>公务接待费</t>
  </si>
  <si>
    <t>主管部门</t>
  </si>
  <si>
    <t>财政专户管理非税收入</t>
  </si>
  <si>
    <t>（二十三）灾害防治及应急管理支出</t>
  </si>
  <si>
    <t>单位：万元</t>
  </si>
  <si>
    <t>（十四）交通运输支出</t>
  </si>
  <si>
    <t xml:space="preserve">     经常收入预算拨款</t>
  </si>
  <si>
    <t>八、社会保障和就业支出</t>
  </si>
  <si>
    <t>项目期</t>
  </si>
  <si>
    <t>其中：一般公共预算</t>
  </si>
  <si>
    <t>项目支出</t>
  </si>
  <si>
    <t>支出</t>
  </si>
  <si>
    <t>产
出
指
标</t>
  </si>
  <si>
    <t>政府性基金预算</t>
  </si>
  <si>
    <t>其他收入</t>
  </si>
  <si>
    <t>一般公共预算</t>
  </si>
  <si>
    <t>二十五、其他支出</t>
  </si>
  <si>
    <t>（二十九）债务发行费用支出</t>
  </si>
  <si>
    <t>年度目标</t>
  </si>
  <si>
    <t>项目名称</t>
  </si>
  <si>
    <t xml:space="preserve">       其中：财政拨款</t>
  </si>
  <si>
    <t>(十五)资源勘探工业信息等支出</t>
  </si>
  <si>
    <t>实施单位</t>
  </si>
  <si>
    <t>五、教育支出</t>
  </si>
  <si>
    <t>（十七）金融支出</t>
  </si>
  <si>
    <t>二十二、国有资本经营预算支出</t>
  </si>
  <si>
    <t xml:space="preserve">收入 </t>
  </si>
  <si>
    <t>二十四、预备费</t>
  </si>
  <si>
    <t xml:space="preserve">     国库管理非税收入</t>
  </si>
  <si>
    <t>总
体
目
标</t>
  </si>
  <si>
    <t xml:space="preserve"> 其他资金</t>
  </si>
  <si>
    <t>十三、农林水支出</t>
  </si>
  <si>
    <t>（十六）商业服务业等支出</t>
  </si>
  <si>
    <t>购买方式</t>
  </si>
  <si>
    <t xml:space="preserve">       公务用车购置 </t>
  </si>
  <si>
    <t>二十三、灾害防治及应急管理支出</t>
  </si>
  <si>
    <t>二十、住房保障支出</t>
  </si>
  <si>
    <t>一般公共预算财政拨款</t>
  </si>
  <si>
    <t>十八、援助其他地区支出</t>
  </si>
  <si>
    <t>三、国防支出</t>
  </si>
  <si>
    <t>(十二)城乡社区支出</t>
  </si>
  <si>
    <t>一、一般公共预算拨款收入</t>
  </si>
  <si>
    <t>二十九、债务发行费用支出</t>
  </si>
  <si>
    <t>个性化满意度指标</t>
  </si>
  <si>
    <t>三级指标</t>
  </si>
  <si>
    <t>二十八、债务付息支出</t>
  </si>
  <si>
    <t>(六)科学技术支出</t>
  </si>
  <si>
    <t>(二十六)转移性支出</t>
  </si>
  <si>
    <t>单位:万元</t>
  </si>
  <si>
    <t>十七、金融支出</t>
  </si>
  <si>
    <t>十二、城乡社区支出</t>
  </si>
  <si>
    <t xml:space="preserve">     其中：财政拨款</t>
  </si>
  <si>
    <t xml:space="preserve"> 年度资金总额：</t>
  </si>
  <si>
    <t>(七)文化旅游体育与传媒支出</t>
  </si>
  <si>
    <t>（二十八）债务付息支出</t>
  </si>
  <si>
    <t>（二十二）国有资本经营预算支出</t>
  </si>
  <si>
    <t>（二）政府性基金预算拨款</t>
  </si>
  <si>
    <t>科目编码</t>
  </si>
  <si>
    <t>政府性基金预算财政拨款</t>
  </si>
  <si>
    <t>十九、自然资源海洋气象等支出</t>
  </si>
  <si>
    <t>（二十）住房保障支出</t>
  </si>
  <si>
    <t>（十）卫生健康支出</t>
    <phoneticPr fontId="1" type="noConversion"/>
  </si>
  <si>
    <t>纳入专户管理的非税收入</t>
    <phoneticPr fontId="1" type="noConversion"/>
  </si>
  <si>
    <t>（二）外交支出</t>
    <phoneticPr fontId="1" type="noConversion"/>
  </si>
  <si>
    <t>(一)一般公共服务支出</t>
    <phoneticPr fontId="1" type="noConversion"/>
  </si>
  <si>
    <t>（十九）自然资源海洋气象等支出</t>
    <phoneticPr fontId="1" type="noConversion"/>
  </si>
  <si>
    <t>（三十）抗疫特别国债安排的支出</t>
    <phoneticPr fontId="1" type="noConversion"/>
  </si>
  <si>
    <t>其他收入</t>
    <phoneticPr fontId="1" type="noConversion"/>
  </si>
  <si>
    <t>部门名称/单位名称/项目类别/支出项目</t>
  </si>
  <si>
    <t>合计</t>
    <phoneticPr fontId="1" type="noConversion"/>
  </si>
  <si>
    <t>二、本年收入</t>
    <phoneticPr fontId="1" type="noConversion"/>
  </si>
  <si>
    <t>（一）一般公共预算拨款</t>
    <phoneticPr fontId="1" type="noConversion"/>
  </si>
  <si>
    <t>（二）政府性基金预算拨款</t>
    <phoneticPr fontId="1" type="noConversion"/>
  </si>
  <si>
    <t>单位：万元</t>
    <phoneticPr fontId="1" type="noConversion"/>
  </si>
  <si>
    <t>总计</t>
    <phoneticPr fontId="1" type="noConversion"/>
  </si>
  <si>
    <t>政府性基金预算拨款收入</t>
    <phoneticPr fontId="1" type="noConversion"/>
  </si>
  <si>
    <t>2021年收入预算总表</t>
    <phoneticPr fontId="1" type="noConversion"/>
  </si>
  <si>
    <t>2021年支出预算总表</t>
    <phoneticPr fontId="1" type="noConversion"/>
  </si>
  <si>
    <t>2021年基本支出预算总表</t>
    <phoneticPr fontId="1" type="noConversion"/>
  </si>
  <si>
    <t>2021年项目支出表</t>
    <phoneticPr fontId="1" type="noConversion"/>
  </si>
  <si>
    <t>2021年一般公共预算支出表</t>
    <phoneticPr fontId="1" type="noConversion"/>
  </si>
  <si>
    <t>2021年一般公共预算基本支出表</t>
    <phoneticPr fontId="0" type="noConversion"/>
  </si>
  <si>
    <t>2021年政府性基金预算支出表</t>
    <phoneticPr fontId="1" type="noConversion"/>
  </si>
  <si>
    <t>2021年国有资本经营预算支出表</t>
    <phoneticPr fontId="1" type="noConversion"/>
  </si>
  <si>
    <t>2021年政府采购预算支出表</t>
    <phoneticPr fontId="1" type="noConversion"/>
  </si>
  <si>
    <t>2021年政府购买服务预算支出表</t>
    <phoneticPr fontId="0" type="noConversion"/>
  </si>
  <si>
    <t xml:space="preserve"> 2021年项目支出绩效目标及项目情况表</t>
    <phoneticPr fontId="1" type="noConversion"/>
  </si>
  <si>
    <t>2021年财政拨款收支预算总表</t>
    <phoneticPr fontId="1" type="noConversion"/>
  </si>
  <si>
    <t>2021年“三公”经费财政拨款支出预算表</t>
    <phoneticPr fontId="1" type="noConversion"/>
  </si>
  <si>
    <t>国有资本经营财政拨款支出</t>
    <phoneticPr fontId="1" type="noConversion"/>
  </si>
  <si>
    <t>政府性基金预算财政拨款支出</t>
    <phoneticPr fontId="1" type="noConversion"/>
  </si>
  <si>
    <t>一、上年结转</t>
    <phoneticPr fontId="1" type="noConversion"/>
  </si>
  <si>
    <t>单位预算公开表2</t>
    <phoneticPr fontId="1" type="noConversion"/>
  </si>
  <si>
    <t>单位预算公开表3</t>
    <phoneticPr fontId="1" type="noConversion"/>
  </si>
  <si>
    <t>单位预算公开表4</t>
    <phoneticPr fontId="1" type="noConversion"/>
  </si>
  <si>
    <t>单位预算公开表5</t>
    <phoneticPr fontId="1" type="noConversion"/>
  </si>
  <si>
    <t>单位预算公开表6</t>
    <phoneticPr fontId="1" type="noConversion"/>
  </si>
  <si>
    <t>单位预算公开表7</t>
    <phoneticPr fontId="1" type="noConversion"/>
  </si>
  <si>
    <t>单位预算公开表8</t>
    <phoneticPr fontId="0" type="noConversion"/>
  </si>
  <si>
    <t>单位预算公开表9</t>
    <phoneticPr fontId="1" type="noConversion"/>
  </si>
  <si>
    <t>单位预算公开表10</t>
    <phoneticPr fontId="1" type="noConversion"/>
  </si>
  <si>
    <t>单位预算公开表11</t>
    <phoneticPr fontId="1" type="noConversion"/>
  </si>
  <si>
    <t>单位预算公开表12</t>
    <phoneticPr fontId="0" type="noConversion"/>
  </si>
  <si>
    <t>单位预算公开表13</t>
    <phoneticPr fontId="1" type="noConversion"/>
  </si>
  <si>
    <t>单位预算公开表14</t>
    <phoneticPr fontId="1" type="noConversion"/>
  </si>
  <si>
    <t>注：本表反映单位本年各项基本支出预算情况。</t>
    <phoneticPr fontId="1" type="noConversion"/>
  </si>
  <si>
    <t>注：本表反映单位财政拨款收入、支出预算情况。</t>
    <phoneticPr fontId="1" type="noConversion"/>
  </si>
  <si>
    <t>注：本表反映单位本年一般公共预算财政拨款收入安排的支出预算情况。</t>
    <phoneticPr fontId="1" type="noConversion"/>
  </si>
  <si>
    <t>注：本表反映单位本年一般公共预算财政拨款收入安排的基本支出预算情况。</t>
    <phoneticPr fontId="0" type="noConversion"/>
  </si>
  <si>
    <t>注：本表反映单位本年政府性基金收入安排的支出预算情况。本单位没有政府性基金预算拨款收入，也没有政府性基金预算安排的支出，故本表无数据。</t>
    <phoneticPr fontId="1" type="noConversion"/>
  </si>
  <si>
    <t>注：本表反映国有资本经营预算支出情况。本单位没有国有资本经营预算拨款收入，也没有国有资本经营预算安排的支出，故此表无数据</t>
    <phoneticPr fontId="1" type="noConversion"/>
  </si>
  <si>
    <t>一般公共服务支出</t>
  </si>
  <si>
    <t xml:space="preserve">  其他共产党事务支出</t>
  </si>
  <si>
    <t xml:space="preserve">    其他共产党事务支出</t>
  </si>
  <si>
    <t>社会保障和就业支出</t>
  </si>
  <si>
    <t xml:space="preserve">  行政事业单位养老支出</t>
  </si>
  <si>
    <t xml:space="preserve">    机关事业单位基本养老保险缴费支出</t>
  </si>
  <si>
    <t xml:space="preserve">    机关事业单位职业年金缴费支出</t>
  </si>
  <si>
    <t>卫生健康支出</t>
  </si>
  <si>
    <t xml:space="preserve">  行政事业单位医疗</t>
  </si>
  <si>
    <t>住房保障支出</t>
  </si>
  <si>
    <t xml:space="preserve">  住房改革支出</t>
  </si>
  <si>
    <t xml:space="preserve">    住房公积金</t>
  </si>
  <si>
    <t>工资福利支出</t>
  </si>
  <si>
    <t xml:space="preserve">  基本工资</t>
  </si>
  <si>
    <t xml:space="preserve">  津贴补贴</t>
  </si>
  <si>
    <t xml:space="preserve">  奖金</t>
  </si>
  <si>
    <t xml:space="preserve">  机关事业单位基本养老保险缴费</t>
  </si>
  <si>
    <t xml:space="preserve">  职业年金缴费</t>
  </si>
  <si>
    <t xml:space="preserve">  其他社会保障缴费</t>
  </si>
  <si>
    <t xml:space="preserve">  住房公积金</t>
  </si>
  <si>
    <t>商品和服务支出</t>
  </si>
  <si>
    <t xml:space="preserve">  办公费</t>
  </si>
  <si>
    <t xml:space="preserve">  印刷费</t>
  </si>
  <si>
    <t xml:space="preserve">  水费</t>
  </si>
  <si>
    <t xml:space="preserve">  电费</t>
  </si>
  <si>
    <t xml:space="preserve">  邮电费</t>
  </si>
  <si>
    <t xml:space="preserve">  差旅费</t>
  </si>
  <si>
    <t xml:space="preserve">  公务接待费</t>
  </si>
  <si>
    <t xml:space="preserve">  工会经费</t>
  </si>
  <si>
    <t xml:space="preserve">  福利费</t>
  </si>
  <si>
    <t xml:space="preserve">  其他商品和服务支出</t>
  </si>
  <si>
    <t>对个人和家庭的补助</t>
  </si>
  <si>
    <t>功能分类科目</t>
    <phoneticPr fontId="1" type="noConversion"/>
  </si>
  <si>
    <t>上年结转</t>
    <phoneticPr fontId="1" type="noConversion"/>
  </si>
  <si>
    <t>一般公共预算拨款收入</t>
    <phoneticPr fontId="1" type="noConversion"/>
  </si>
  <si>
    <t>国有资本经营预算拨款收入</t>
    <phoneticPr fontId="1" type="noConversion"/>
  </si>
  <si>
    <t>纳入专户管理的政府非税收入</t>
    <phoneticPr fontId="1" type="noConversion"/>
  </si>
  <si>
    <t>小计</t>
    <phoneticPr fontId="1" type="noConversion"/>
  </si>
  <si>
    <t>提前告知</t>
    <phoneticPr fontId="1" type="noConversion"/>
  </si>
  <si>
    <t>注：本表反映单位本年各项支出预算情况。</t>
    <phoneticPr fontId="1" type="noConversion"/>
  </si>
  <si>
    <t>支出项目/项目名称</t>
    <phoneticPr fontId="1" type="noConversion"/>
  </si>
  <si>
    <t>一般公共预算</t>
    <phoneticPr fontId="1" type="noConversion"/>
  </si>
  <si>
    <t>政府性基金</t>
    <phoneticPr fontId="1" type="noConversion"/>
  </si>
  <si>
    <t>其他资金</t>
    <phoneticPr fontId="1" type="noConversion"/>
  </si>
  <si>
    <t>单位预算公开表1</t>
    <phoneticPr fontId="1" type="noConversion"/>
  </si>
  <si>
    <t>2021年收支预算总表</t>
    <phoneticPr fontId="1" type="noConversion"/>
  </si>
  <si>
    <t>单位：万元</t>
    <phoneticPr fontId="1" type="noConversion"/>
  </si>
  <si>
    <t>二、政府性基本预算拨款收入</t>
    <phoneticPr fontId="1" type="noConversion"/>
  </si>
  <si>
    <t>三、国有资本经营预算财政拨款收入</t>
    <phoneticPr fontId="1" type="noConversion"/>
  </si>
  <si>
    <t>四、纳入专户管理政府非税收入</t>
    <phoneticPr fontId="1" type="noConversion"/>
  </si>
  <si>
    <t>五、其他收入</t>
    <phoneticPr fontId="1" type="noConversion"/>
  </si>
  <si>
    <t xml:space="preserve">    其他资金安排</t>
    <phoneticPr fontId="1" type="noConversion"/>
  </si>
  <si>
    <t xml:space="preserve">    提前告知转移支付</t>
    <phoneticPr fontId="1" type="noConversion"/>
  </si>
  <si>
    <t>三十、抗疫特别国债安排的支出</t>
    <phoneticPr fontId="1" type="noConversion"/>
  </si>
  <si>
    <t>本年收入合计</t>
    <phoneticPr fontId="1" type="noConversion"/>
  </si>
  <si>
    <t>本年支出合计</t>
    <phoneticPr fontId="1" type="noConversion"/>
  </si>
  <si>
    <t xml:space="preserve">    上年结转</t>
    <phoneticPr fontId="1" type="noConversion"/>
  </si>
  <si>
    <t>结转下年</t>
    <phoneticPr fontId="1" type="noConversion"/>
  </si>
  <si>
    <t>注：本表反映单位各项收入、支出预算安排情况。</t>
    <phoneticPr fontId="1" type="noConversion"/>
  </si>
  <si>
    <t xml:space="preserve">  生活补助</t>
  </si>
  <si>
    <t>注：本表反映本单位项目支出情况。</t>
    <phoneticPr fontId="1" type="noConversion"/>
  </si>
  <si>
    <t>支出项目/政府采购项目名称</t>
    <phoneticPr fontId="1" type="noConversion"/>
  </si>
  <si>
    <t>政府性基金预算</t>
    <phoneticPr fontId="1" type="noConversion"/>
  </si>
  <si>
    <t>财政专户管理非税收入</t>
    <phoneticPr fontId="1" type="noConversion"/>
  </si>
  <si>
    <t>文化旅游体育与传媒支出</t>
  </si>
  <si>
    <t xml:space="preserve">    事业单位医疗</t>
  </si>
  <si>
    <t xml:space="preserve">    事业单位离退休</t>
  </si>
  <si>
    <t>注：本表反映单位各项预算收入情况。</t>
    <phoneticPr fontId="1" type="noConversion"/>
  </si>
  <si>
    <t>市广播电视台</t>
  </si>
  <si>
    <t>市广播电视微波站</t>
  </si>
  <si>
    <t>经常性项目</t>
  </si>
  <si>
    <t>202101至202112</t>
  </si>
  <si>
    <t>中期目标（2020-2022)</t>
  </si>
  <si>
    <t>维护日常微波传输网络安全
，确保广播电视信号安全优质传输。</t>
  </si>
  <si>
    <t>维护日常微波传输网络安全，
确保广播电视信号安全优质传输。</t>
  </si>
  <si>
    <t>维护日常微波传输网络安全，确保广播电视信号安全优质传输</t>
  </si>
  <si>
    <t>全年运行</t>
  </si>
  <si>
    <t>质量指标</t>
  </si>
  <si>
    <t>保证正常运行</t>
  </si>
  <si>
    <t>时效指标</t>
  </si>
  <si>
    <t>成本指标</t>
  </si>
  <si>
    <t>严格控制预算</t>
  </si>
  <si>
    <t>预算14万元</t>
  </si>
  <si>
    <t>无</t>
  </si>
  <si>
    <t>效
益
指
标</t>
  </si>
  <si>
    <t>经济效益
指标</t>
  </si>
  <si>
    <t>维护日常微波传输网络安全，确保广播电视信号安全优质传输。通过安全优质的广播电视微波讯传送，向广大受众提供高品质的广播电视节目，为广电经营创造价值。</t>
  </si>
  <si>
    <t>完成</t>
  </si>
  <si>
    <t>社会效益
指标</t>
  </si>
  <si>
    <t>生态效益
指标</t>
  </si>
  <si>
    <t>维护日常微波传输网络安全，确保广播电视信号安全优质传输。</t>
  </si>
  <si>
    <t>可持续影响
指标</t>
  </si>
  <si>
    <t>服务对象
满意度指标</t>
  </si>
  <si>
    <t>群众满意度</t>
  </si>
  <si>
    <t>满意</t>
  </si>
  <si>
    <t>单位名称：市广播电视微波站</t>
    <phoneticPr fontId="1" type="noConversion"/>
  </si>
  <si>
    <t>单位：万元</t>
    <phoneticPr fontId="1" type="noConversion"/>
  </si>
  <si>
    <t>通用设备</t>
    <phoneticPr fontId="1" type="noConversion"/>
  </si>
  <si>
    <t>注：本表反映本单位本年政府采购预算支出情况</t>
    <phoneticPr fontId="1" type="noConversion"/>
  </si>
  <si>
    <t>注：本表反映本单位本年项目支出绩效目标及项目情况</t>
    <phoneticPr fontId="1" type="noConversion"/>
  </si>
  <si>
    <t>注：本表反映本单位本年“三公”经费财政拨款支出预算情况</t>
    <phoneticPr fontId="1" type="noConversion"/>
  </si>
  <si>
    <r>
      <t>0</t>
    </r>
    <r>
      <rPr>
        <sz val="11"/>
        <rFont val="宋体"/>
        <charset val="134"/>
      </rPr>
      <t>.00</t>
    </r>
    <phoneticPr fontId="1" type="noConversion"/>
  </si>
  <si>
    <t>注：本表反映政府购买服务预算支出情况。本单位没有政府购买预算拨款收入，也没有政府购买预算安排的支出，故此表无数据。</t>
    <phoneticPr fontId="0" type="noConversion"/>
  </si>
</sst>
</file>

<file path=xl/styles.xml><?xml version="1.0" encoding="utf-8"?>
<styleSheet xmlns="http://schemas.openxmlformats.org/spreadsheetml/2006/main">
  <numFmts count="4">
    <numFmt numFmtId="176" formatCode="#,##0.0"/>
    <numFmt numFmtId="177" formatCode="#,##0.0000"/>
    <numFmt numFmtId="178" formatCode="#,##0.00_);[Red]\(#,##0.00\)"/>
    <numFmt numFmtId="179" formatCode="#,##0.00_ "/>
  </numFmts>
  <fonts count="22">
    <font>
      <sz val="9"/>
      <name val="宋体"/>
      <charset val="134"/>
    </font>
    <font>
      <sz val="9"/>
      <name val="宋体"/>
      <charset val="134"/>
    </font>
    <font>
      <sz val="10"/>
      <name val="宋体"/>
      <charset val="134"/>
    </font>
    <font>
      <b/>
      <sz val="18"/>
      <name val="宋体"/>
      <charset val="134"/>
    </font>
    <font>
      <b/>
      <sz val="11"/>
      <name val="宋体"/>
      <charset val="134"/>
    </font>
    <font>
      <b/>
      <sz val="12"/>
      <name val="宋体"/>
      <charset val="134"/>
    </font>
    <font>
      <sz val="12"/>
      <name val="宋体"/>
      <charset val="134"/>
    </font>
    <font>
      <sz val="12"/>
      <name val="宋体"/>
      <charset val="134"/>
    </font>
    <font>
      <sz val="12"/>
      <name val="黑体"/>
      <family val="3"/>
      <charset val="134"/>
    </font>
    <font>
      <b/>
      <sz val="12"/>
      <name val="宋体"/>
      <charset val="134"/>
    </font>
    <font>
      <sz val="9"/>
      <color indexed="8"/>
      <name val="宋体"/>
      <charset val="134"/>
    </font>
    <font>
      <b/>
      <sz val="9"/>
      <name val="宋体"/>
      <charset val="134"/>
    </font>
    <font>
      <b/>
      <sz val="14"/>
      <name val="宋体"/>
      <charset val="134"/>
    </font>
    <font>
      <sz val="9"/>
      <color indexed="10"/>
      <name val="宋体"/>
      <charset val="134"/>
    </font>
    <font>
      <sz val="11"/>
      <name val="宋体"/>
      <charset val="134"/>
    </font>
    <font>
      <sz val="11"/>
      <color indexed="8"/>
      <name val="宋体"/>
      <charset val="134"/>
    </font>
    <font>
      <sz val="10"/>
      <color indexed="10"/>
      <name val="宋体"/>
      <charset val="134"/>
    </font>
    <font>
      <sz val="9"/>
      <name val="宋体"/>
      <charset val="134"/>
    </font>
    <font>
      <sz val="12"/>
      <name val="宋体"/>
      <charset val="134"/>
    </font>
    <font>
      <sz val="9"/>
      <color indexed="8"/>
      <name val="宋体"/>
      <charset val="134"/>
    </font>
    <font>
      <sz val="11"/>
      <name val="宋体"/>
      <charset val="134"/>
    </font>
    <font>
      <sz val="10"/>
      <name val="宋体"/>
      <charset val="134"/>
    </font>
  </fonts>
  <fills count="4">
    <fill>
      <patternFill patternType="none"/>
    </fill>
    <fill>
      <patternFill patternType="gray125"/>
    </fill>
    <fill>
      <patternFill patternType="solid">
        <fgColor indexed="31"/>
      </patternFill>
    </fill>
    <fill>
      <patternFill patternType="solid">
        <fgColor indexed="31"/>
        <bgColor indexed="64"/>
      </patternFill>
    </fill>
  </fills>
  <borders count="16">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0" fontId="19" fillId="0" borderId="0">
      <alignment vertical="center"/>
    </xf>
    <xf numFmtId="0" fontId="10" fillId="0" borderId="0">
      <alignment vertical="center"/>
    </xf>
  </cellStyleXfs>
  <cellXfs count="290">
    <xf numFmtId="0" fontId="0" fillId="0" borderId="0" xfId="0"/>
    <xf numFmtId="0" fontId="1" fillId="0" borderId="0" xfId="0" applyFont="1" applyFill="1"/>
    <xf numFmtId="0" fontId="2" fillId="0" borderId="0" xfId="0" applyFont="1" applyFill="1" applyAlignment="1">
      <alignment vertical="center"/>
    </xf>
    <xf numFmtId="0" fontId="2" fillId="0" borderId="0" xfId="0" applyFont="1" applyFill="1"/>
    <xf numFmtId="4" fontId="2" fillId="0" borderId="0" xfId="0" applyNumberFormat="1" applyFont="1" applyFill="1" applyAlignment="1" applyProtection="1">
      <alignment vertical="center"/>
    </xf>
    <xf numFmtId="177" fontId="2" fillId="0" borderId="0" xfId="0" applyNumberFormat="1" applyFont="1" applyFill="1" applyAlignment="1" applyProtection="1">
      <alignment vertical="center"/>
    </xf>
    <xf numFmtId="0" fontId="0" fillId="0" borderId="0" xfId="0" applyAlignment="1">
      <alignment horizontal="center"/>
    </xf>
    <xf numFmtId="0" fontId="4" fillId="0" borderId="1" xfId="0" applyFont="1" applyBorder="1" applyAlignment="1">
      <alignment horizontal="center" vertical="center" wrapText="1"/>
    </xf>
    <xf numFmtId="0" fontId="0" fillId="0" borderId="0" xfId="0" applyFill="1" applyAlignment="1">
      <alignment horizontal="center"/>
    </xf>
    <xf numFmtId="176" fontId="2" fillId="0" borderId="0" xfId="0" applyNumberFormat="1" applyFont="1" applyFill="1" applyAlignment="1">
      <alignment horizontal="right"/>
    </xf>
    <xf numFmtId="176" fontId="2" fillId="0" borderId="0" xfId="0" applyNumberFormat="1" applyFont="1" applyFill="1" applyAlignment="1">
      <alignment horizontal="left" vertical="center"/>
    </xf>
    <xf numFmtId="0" fontId="2" fillId="0" borderId="0" xfId="0" applyFont="1" applyFill="1" applyAlignment="1">
      <alignment horizontal="right"/>
    </xf>
    <xf numFmtId="0" fontId="4" fillId="0" borderId="2" xfId="0" applyNumberFormat="1" applyFont="1" applyFill="1" applyBorder="1" applyAlignment="1" applyProtection="1">
      <alignment horizontal="centerContinuous" vertical="center"/>
    </xf>
    <xf numFmtId="0" fontId="0" fillId="0" borderId="0" xfId="0" applyFill="1"/>
    <xf numFmtId="0" fontId="0" fillId="0" borderId="0" xfId="0" applyAlignment="1">
      <alignment horizontal="right"/>
    </xf>
    <xf numFmtId="0" fontId="4" fillId="0" borderId="1" xfId="0"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xf>
    <xf numFmtId="0" fontId="5" fillId="0" borderId="3" xfId="0" applyNumberFormat="1" applyFont="1" applyFill="1" applyBorder="1" applyAlignment="1" applyProtection="1">
      <alignment horizontal="center" vertical="center"/>
    </xf>
    <xf numFmtId="0" fontId="5" fillId="0" borderId="4" xfId="0" applyNumberFormat="1" applyFont="1" applyFill="1" applyBorder="1" applyAlignment="1" applyProtection="1">
      <alignment horizontal="center" vertical="center"/>
    </xf>
    <xf numFmtId="0" fontId="6" fillId="0" borderId="3" xfId="0" applyFont="1" applyBorder="1" applyAlignment="1">
      <alignment vertical="center"/>
    </xf>
    <xf numFmtId="0" fontId="6" fillId="0" borderId="3" xfId="0" applyFont="1" applyBorder="1"/>
    <xf numFmtId="4" fontId="6" fillId="0" borderId="1" xfId="0" applyNumberFormat="1" applyFont="1" applyFill="1" applyBorder="1" applyAlignment="1">
      <alignment horizontal="right" vertical="center"/>
    </xf>
    <xf numFmtId="0" fontId="6" fillId="0" borderId="5" xfId="0" applyFont="1" applyFill="1" applyBorder="1" applyAlignment="1">
      <alignment vertical="center"/>
    </xf>
    <xf numFmtId="0" fontId="6" fillId="0" borderId="6" xfId="0" applyFont="1" applyFill="1" applyBorder="1"/>
    <xf numFmtId="4" fontId="6" fillId="0" borderId="2" xfId="0" applyNumberFormat="1" applyFont="1" applyFill="1" applyBorder="1" applyAlignment="1" applyProtection="1">
      <alignment horizontal="right" vertical="center"/>
    </xf>
    <xf numFmtId="176" fontId="4" fillId="0" borderId="1"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vertical="center"/>
    </xf>
    <xf numFmtId="0" fontId="6" fillId="0" borderId="0" xfId="0" applyFont="1"/>
    <xf numFmtId="0" fontId="6" fillId="0" borderId="2"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xf>
    <xf numFmtId="0" fontId="6" fillId="0" borderId="7" xfId="0" applyFont="1" applyFill="1" applyBorder="1" applyAlignment="1">
      <alignment horizontal="centerContinuous" vertical="center"/>
    </xf>
    <xf numFmtId="0" fontId="6" fillId="0" borderId="8" xfId="0" applyNumberFormat="1" applyFont="1" applyFill="1" applyBorder="1" applyAlignment="1" applyProtection="1">
      <alignment horizontal="left" vertical="center"/>
    </xf>
    <xf numFmtId="176" fontId="6" fillId="0" borderId="8" xfId="0" applyNumberFormat="1" applyFont="1" applyFill="1" applyBorder="1" applyAlignment="1" applyProtection="1">
      <alignment vertical="center"/>
    </xf>
    <xf numFmtId="0" fontId="6" fillId="0" borderId="2" xfId="0" applyFont="1" applyFill="1" applyBorder="1"/>
    <xf numFmtId="4" fontId="6" fillId="0" borderId="9" xfId="0" applyNumberFormat="1" applyFont="1" applyFill="1" applyBorder="1" applyAlignment="1" applyProtection="1">
      <alignment horizontal="right" vertical="center"/>
    </xf>
    <xf numFmtId="176" fontId="6" fillId="0" borderId="2" xfId="0" applyNumberFormat="1" applyFont="1" applyFill="1" applyBorder="1" applyAlignment="1" applyProtection="1">
      <alignment vertical="center"/>
    </xf>
    <xf numFmtId="4" fontId="6" fillId="0" borderId="3" xfId="0" applyNumberFormat="1" applyFont="1" applyFill="1" applyBorder="1" applyAlignment="1">
      <alignment horizontal="right" vertical="center"/>
    </xf>
    <xf numFmtId="0" fontId="6" fillId="0" borderId="2" xfId="0" applyFont="1" applyBorder="1"/>
    <xf numFmtId="4" fontId="6" fillId="0" borderId="2" xfId="0" applyNumberFormat="1" applyFont="1" applyFill="1" applyBorder="1" applyAlignment="1">
      <alignment horizontal="right" vertical="center"/>
    </xf>
    <xf numFmtId="4" fontId="6" fillId="0" borderId="3" xfId="0" applyNumberFormat="1" applyFont="1" applyBorder="1" applyAlignment="1">
      <alignment horizontal="right" vertical="center"/>
    </xf>
    <xf numFmtId="0" fontId="6" fillId="0" borderId="9" xfId="0" applyFont="1" applyFill="1" applyBorder="1"/>
    <xf numFmtId="4" fontId="6" fillId="0" borderId="10" xfId="0" applyNumberFormat="1" applyFont="1" applyFill="1" applyBorder="1" applyAlignment="1" applyProtection="1">
      <alignment horizontal="right" vertical="center"/>
    </xf>
    <xf numFmtId="0" fontId="6" fillId="0" borderId="3" xfId="0" applyNumberFormat="1" applyFont="1" applyFill="1" applyBorder="1" applyAlignment="1" applyProtection="1">
      <alignment horizontal="center" vertical="center" wrapText="1"/>
    </xf>
    <xf numFmtId="4" fontId="6" fillId="0" borderId="1" xfId="0" applyNumberFormat="1" applyFont="1" applyFill="1" applyBorder="1" applyAlignment="1" applyProtection="1">
      <alignment vertical="center"/>
    </xf>
    <xf numFmtId="0" fontId="6" fillId="0" borderId="1" xfId="0" applyFont="1" applyFill="1" applyBorder="1" applyAlignment="1">
      <alignment vertical="center"/>
    </xf>
    <xf numFmtId="4" fontId="6" fillId="0" borderId="0" xfId="0" applyNumberFormat="1" applyFont="1" applyFill="1" applyAlignment="1" applyProtection="1"/>
    <xf numFmtId="0" fontId="5" fillId="0" borderId="9" xfId="0" applyNumberFormat="1" applyFont="1" applyFill="1" applyBorder="1" applyAlignment="1" applyProtection="1">
      <alignment horizontal="center" vertical="center"/>
    </xf>
    <xf numFmtId="0" fontId="5" fillId="0" borderId="7" xfId="0" applyNumberFormat="1" applyFont="1" applyFill="1" applyBorder="1" applyAlignment="1" applyProtection="1">
      <alignment horizontal="center" vertical="center"/>
    </xf>
    <xf numFmtId="0" fontId="5" fillId="0" borderId="7" xfId="0" applyNumberFormat="1" applyFont="1" applyFill="1" applyBorder="1" applyAlignment="1" applyProtection="1">
      <alignment horizontal="center" vertical="center" wrapText="1"/>
    </xf>
    <xf numFmtId="0" fontId="5" fillId="0" borderId="9" xfId="0" applyNumberFormat="1" applyFont="1" applyFill="1" applyBorder="1" applyAlignment="1" applyProtection="1">
      <alignment horizontal="center" vertical="center" wrapText="1"/>
    </xf>
    <xf numFmtId="0" fontId="4" fillId="0" borderId="3" xfId="0" applyFont="1" applyBorder="1" applyAlignment="1">
      <alignment horizontal="center" vertical="center" wrapText="1"/>
    </xf>
    <xf numFmtId="0" fontId="4" fillId="0" borderId="3" xfId="0" applyFont="1" applyFill="1" applyBorder="1" applyAlignment="1">
      <alignment horizontal="center" vertical="center" wrapText="1"/>
    </xf>
    <xf numFmtId="0" fontId="0" fillId="0" borderId="2" xfId="0" applyBorder="1"/>
    <xf numFmtId="0" fontId="0" fillId="0" borderId="0" xfId="0" applyAlignment="1">
      <alignment vertical="center"/>
    </xf>
    <xf numFmtId="0" fontId="8" fillId="0" borderId="0" xfId="0" applyFont="1" applyAlignment="1">
      <alignment vertical="center" wrapText="1"/>
    </xf>
    <xf numFmtId="0" fontId="6" fillId="0" borderId="0" xfId="0" applyFont="1" applyAlignment="1">
      <alignment vertical="center" wrapText="1"/>
    </xf>
    <xf numFmtId="0" fontId="6" fillId="0" borderId="0" xfId="0" applyFont="1" applyFill="1" applyAlignment="1">
      <alignment vertical="center" wrapText="1"/>
    </xf>
    <xf numFmtId="0" fontId="6" fillId="0" borderId="7" xfId="0" applyFont="1" applyFill="1" applyBorder="1" applyAlignment="1">
      <alignment horizontal="left" vertical="center"/>
    </xf>
    <xf numFmtId="0" fontId="6" fillId="0" borderId="11" xfId="0" applyFont="1" applyFill="1" applyBorder="1" applyAlignment="1">
      <alignment horizontal="left" vertical="center"/>
    </xf>
    <xf numFmtId="0" fontId="7" fillId="0" borderId="8" xfId="0" applyFont="1" applyFill="1" applyBorder="1" applyAlignment="1">
      <alignment horizontal="left" vertical="center"/>
    </xf>
    <xf numFmtId="0" fontId="7" fillId="0" borderId="11" xfId="0" applyFont="1" applyFill="1" applyBorder="1" applyAlignment="1">
      <alignment horizontal="left" vertical="center"/>
    </xf>
    <xf numFmtId="0" fontId="6" fillId="0" borderId="12" xfId="0" applyFont="1" applyFill="1" applyBorder="1" applyAlignment="1">
      <alignment horizontal="left" vertical="center"/>
    </xf>
    <xf numFmtId="0" fontId="6" fillId="0" borderId="8" xfId="0" applyFont="1" applyFill="1" applyBorder="1" applyAlignment="1">
      <alignment horizontal="left" vertical="center"/>
    </xf>
    <xf numFmtId="176" fontId="6" fillId="0" borderId="8" xfId="0" applyNumberFormat="1" applyFont="1" applyFill="1" applyBorder="1" applyAlignment="1">
      <alignment horizontal="left" vertical="center"/>
    </xf>
    <xf numFmtId="0" fontId="11" fillId="0" borderId="4" xfId="0" applyFont="1" applyFill="1" applyBorder="1" applyAlignment="1">
      <alignment horizontal="center" vertical="center"/>
    </xf>
    <xf numFmtId="0" fontId="12" fillId="0" borderId="3" xfId="0" applyFont="1" applyBorder="1" applyAlignment="1">
      <alignment horizontal="center" vertical="center"/>
    </xf>
    <xf numFmtId="0" fontId="12" fillId="0" borderId="2" xfId="0" applyFont="1" applyFill="1" applyBorder="1" applyAlignment="1">
      <alignment horizontal="center" vertical="center"/>
    </xf>
    <xf numFmtId="0" fontId="1" fillId="0" borderId="2" xfId="0" applyFont="1" applyFill="1" applyBorder="1"/>
    <xf numFmtId="0" fontId="1" fillId="0" borderId="0" xfId="2" applyFont="1" applyAlignment="1"/>
    <xf numFmtId="0" fontId="3" fillId="0" borderId="0" xfId="2" applyFont="1" applyAlignment="1">
      <alignment horizontal="centerContinuous" vertical="center"/>
    </xf>
    <xf numFmtId="0" fontId="2" fillId="0" borderId="0" xfId="2" applyFont="1" applyAlignment="1">
      <alignment horizontal="right" vertical="center"/>
    </xf>
    <xf numFmtId="0" fontId="10" fillId="0" borderId="2" xfId="2" applyBorder="1" applyAlignment="1">
      <alignment horizontal="center" vertical="center"/>
    </xf>
    <xf numFmtId="0" fontId="10" fillId="0" borderId="13" xfId="2" applyBorder="1" applyAlignment="1">
      <alignment horizontal="center" vertical="center"/>
    </xf>
    <xf numFmtId="0" fontId="10" fillId="0" borderId="14" xfId="2" applyBorder="1" applyAlignment="1">
      <alignment horizontal="center" vertical="center"/>
    </xf>
    <xf numFmtId="0" fontId="1" fillId="0" borderId="0" xfId="2" applyFont="1" applyFill="1" applyAlignment="1">
      <alignment vertical="center"/>
    </xf>
    <xf numFmtId="0" fontId="1" fillId="0" borderId="0" xfId="2" applyFont="1" applyFill="1" applyAlignment="1"/>
    <xf numFmtId="0" fontId="10" fillId="0" borderId="0" xfId="2">
      <alignment vertical="center"/>
    </xf>
    <xf numFmtId="0" fontId="0" fillId="0" borderId="0" xfId="0" applyAlignment="1">
      <alignment horizontal="left" vertical="center"/>
    </xf>
    <xf numFmtId="0" fontId="4" fillId="0" borderId="2" xfId="0" applyFont="1" applyBorder="1" applyAlignment="1">
      <alignment horizontal="center" vertical="center"/>
    </xf>
    <xf numFmtId="0" fontId="0" fillId="0" borderId="0" xfId="0" applyFill="1" applyAlignment="1">
      <alignment horizontal="left" vertical="center"/>
    </xf>
    <xf numFmtId="0" fontId="14" fillId="0" borderId="8" xfId="0" applyNumberFormat="1" applyFont="1" applyFill="1" applyBorder="1" applyAlignment="1" applyProtection="1">
      <alignment horizontal="left" vertical="center"/>
    </xf>
    <xf numFmtId="0" fontId="14" fillId="0" borderId="7" xfId="0" applyFont="1" applyFill="1" applyBorder="1" applyAlignment="1">
      <alignment horizontal="left" vertical="center"/>
    </xf>
    <xf numFmtId="0" fontId="14" fillId="0" borderId="8" xfId="0" applyFont="1" applyFill="1" applyBorder="1" applyAlignment="1">
      <alignment vertical="center"/>
    </xf>
    <xf numFmtId="176" fontId="14" fillId="0" borderId="8" xfId="0" applyNumberFormat="1" applyFont="1" applyFill="1" applyBorder="1" applyAlignment="1" applyProtection="1">
      <alignment vertical="center"/>
    </xf>
    <xf numFmtId="0" fontId="14" fillId="0" borderId="12" xfId="0" applyFont="1" applyFill="1" applyBorder="1" applyAlignment="1">
      <alignment vertical="center"/>
    </xf>
    <xf numFmtId="0" fontId="14" fillId="0" borderId="11" xfId="0" applyFont="1" applyFill="1" applyBorder="1" applyAlignment="1">
      <alignment vertical="center"/>
    </xf>
    <xf numFmtId="49" fontId="14" fillId="0" borderId="11" xfId="0" applyNumberFormat="1" applyFont="1" applyFill="1" applyBorder="1" applyAlignment="1">
      <alignment vertical="center"/>
    </xf>
    <xf numFmtId="176" fontId="14" fillId="0" borderId="8" xfId="0" applyNumberFormat="1" applyFont="1" applyFill="1" applyBorder="1" applyAlignment="1">
      <alignment vertical="center"/>
    </xf>
    <xf numFmtId="0" fontId="14" fillId="0" borderId="0" xfId="0" applyFont="1" applyFill="1"/>
    <xf numFmtId="0" fontId="14" fillId="0" borderId="3" xfId="0" applyFont="1" applyBorder="1" applyAlignment="1">
      <alignment vertical="center"/>
    </xf>
    <xf numFmtId="178" fontId="14" fillId="0" borderId="9" xfId="0" applyNumberFormat="1" applyFont="1" applyFill="1" applyBorder="1"/>
    <xf numFmtId="0" fontId="6" fillId="0" borderId="2" xfId="0" applyNumberFormat="1" applyFont="1" applyFill="1" applyBorder="1" applyAlignment="1" applyProtection="1">
      <alignment horizontal="left"/>
    </xf>
    <xf numFmtId="178" fontId="0" fillId="0" borderId="2" xfId="0" applyNumberFormat="1" applyFill="1" applyBorder="1"/>
    <xf numFmtId="0" fontId="1" fillId="0" borderId="0" xfId="0" applyFont="1" applyAlignment="1">
      <alignment horizontal="right"/>
    </xf>
    <xf numFmtId="0" fontId="1" fillId="0" borderId="0" xfId="0" applyFont="1" applyFill="1" applyAlignment="1">
      <alignment horizontal="right"/>
    </xf>
    <xf numFmtId="0" fontId="4" fillId="0" borderId="2"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vertical="center"/>
    </xf>
    <xf numFmtId="0" fontId="13" fillId="0" borderId="0" xfId="2" applyFont="1" applyFill="1" applyAlignment="1"/>
    <xf numFmtId="0" fontId="16" fillId="0" borderId="0" xfId="0" applyFont="1" applyFill="1" applyBorder="1" applyAlignment="1">
      <alignment horizontal="left" vertical="center"/>
    </xf>
    <xf numFmtId="179" fontId="6" fillId="0" borderId="13" xfId="0" applyNumberFormat="1" applyFont="1" applyFill="1" applyBorder="1" applyAlignment="1" applyProtection="1">
      <alignment horizontal="right" vertical="center"/>
    </xf>
    <xf numFmtId="179" fontId="6" fillId="0" borderId="13" xfId="0" applyNumberFormat="1" applyFont="1" applyFill="1" applyBorder="1" applyAlignment="1">
      <alignment horizontal="right"/>
    </xf>
    <xf numFmtId="179" fontId="6" fillId="0" borderId="2" xfId="0" applyNumberFormat="1" applyFont="1" applyFill="1" applyBorder="1" applyAlignment="1">
      <alignment horizontal="right"/>
    </xf>
    <xf numFmtId="0" fontId="4" fillId="0" borderId="8" xfId="0" applyFont="1" applyBorder="1" applyAlignment="1">
      <alignment horizontal="center" vertical="center"/>
    </xf>
    <xf numFmtId="178" fontId="14" fillId="0" borderId="3" xfId="0" applyNumberFormat="1" applyFont="1" applyFill="1" applyBorder="1" applyAlignment="1" applyProtection="1">
      <alignment horizontal="right" vertical="center"/>
    </xf>
    <xf numFmtId="178" fontId="14" fillId="0" borderId="3" xfId="0" applyNumberFormat="1" applyFont="1" applyFill="1" applyBorder="1" applyAlignment="1" applyProtection="1">
      <alignment vertical="center"/>
    </xf>
    <xf numFmtId="0" fontId="14" fillId="0" borderId="2" xfId="0" applyFont="1" applyFill="1" applyBorder="1" applyAlignment="1">
      <alignment horizontal="left" vertical="center"/>
    </xf>
    <xf numFmtId="178" fontId="14" fillId="0" borderId="2" xfId="0" applyNumberFormat="1" applyFont="1" applyFill="1" applyBorder="1" applyAlignment="1">
      <alignment horizontal="right" vertical="center"/>
    </xf>
    <xf numFmtId="178" fontId="14" fillId="0" borderId="2" xfId="0" applyNumberFormat="1" applyFont="1" applyFill="1" applyBorder="1" applyAlignment="1" applyProtection="1">
      <alignment horizontal="right" vertical="center"/>
    </xf>
    <xf numFmtId="178" fontId="14" fillId="0" borderId="9" xfId="0" applyNumberFormat="1" applyFont="1" applyFill="1" applyBorder="1" applyAlignment="1">
      <alignment horizontal="right"/>
    </xf>
    <xf numFmtId="178" fontId="14" fillId="0" borderId="2" xfId="0" applyNumberFormat="1" applyFont="1" applyFill="1" applyBorder="1" applyAlignment="1">
      <alignment horizontal="right"/>
    </xf>
    <xf numFmtId="0" fontId="0" fillId="0" borderId="2" xfId="0" applyFill="1" applyBorder="1"/>
    <xf numFmtId="178" fontId="14" fillId="0" borderId="2" xfId="0" applyNumberFormat="1" applyFont="1" applyFill="1" applyBorder="1" applyAlignment="1" applyProtection="1">
      <alignment vertical="center"/>
    </xf>
    <xf numFmtId="178" fontId="14" fillId="0" borderId="1" xfId="0" applyNumberFormat="1" applyFont="1" applyFill="1" applyBorder="1" applyAlignment="1" applyProtection="1">
      <alignment vertical="center"/>
    </xf>
    <xf numFmtId="0" fontId="6" fillId="0" borderId="0" xfId="0" applyFont="1" applyFill="1"/>
    <xf numFmtId="178" fontId="14" fillId="0" borderId="2" xfId="0" applyNumberFormat="1" applyFont="1" applyFill="1" applyBorder="1" applyAlignment="1" applyProtection="1"/>
    <xf numFmtId="0" fontId="4" fillId="0" borderId="3" xfId="0" applyFont="1" applyFill="1" applyBorder="1" applyAlignment="1">
      <alignment horizontal="center"/>
    </xf>
    <xf numFmtId="178" fontId="5" fillId="0" borderId="3" xfId="0" applyNumberFormat="1" applyFont="1" applyFill="1" applyBorder="1" applyAlignment="1">
      <alignment horizontal="right" vertical="center"/>
    </xf>
    <xf numFmtId="0" fontId="4" fillId="0" borderId="3" xfId="0" applyFont="1" applyFill="1" applyBorder="1" applyAlignment="1">
      <alignment horizontal="center" vertical="center"/>
    </xf>
    <xf numFmtId="179" fontId="4" fillId="0" borderId="9" xfId="0" applyNumberFormat="1" applyFont="1" applyFill="1" applyBorder="1" applyAlignment="1">
      <alignment horizontal="right"/>
    </xf>
    <xf numFmtId="0" fontId="14" fillId="0" borderId="3" xfId="0" applyFont="1" applyFill="1" applyBorder="1" applyAlignment="1">
      <alignment horizontal="center"/>
    </xf>
    <xf numFmtId="178" fontId="6" fillId="0" borderId="3" xfId="0" applyNumberFormat="1" applyFont="1" applyFill="1" applyBorder="1" applyAlignment="1">
      <alignment horizontal="right" vertical="center"/>
    </xf>
    <xf numFmtId="0" fontId="14" fillId="0" borderId="3" xfId="0" applyFont="1" applyFill="1" applyBorder="1" applyAlignment="1">
      <alignment horizontal="center" vertical="center"/>
    </xf>
    <xf numFmtId="179" fontId="14" fillId="0" borderId="9" xfId="0" applyNumberFormat="1" applyFont="1" applyFill="1" applyBorder="1" applyAlignment="1">
      <alignment horizontal="right"/>
    </xf>
    <xf numFmtId="179" fontId="5" fillId="0" borderId="11" xfId="0" applyNumberFormat="1" applyFont="1" applyFill="1" applyBorder="1" applyAlignment="1" applyProtection="1">
      <alignment horizontal="right" vertical="center"/>
    </xf>
    <xf numFmtId="179" fontId="5" fillId="0" borderId="13" xfId="0" applyNumberFormat="1" applyFont="1" applyFill="1" applyBorder="1" applyAlignment="1" applyProtection="1">
      <alignment horizontal="center" vertical="center"/>
    </xf>
    <xf numFmtId="0" fontId="4" fillId="0" borderId="0" xfId="0" applyFont="1" applyFill="1"/>
    <xf numFmtId="0" fontId="14" fillId="0" borderId="2" xfId="0" applyNumberFormat="1" applyFont="1" applyFill="1" applyBorder="1" applyAlignment="1">
      <alignment horizontal="left"/>
    </xf>
    <xf numFmtId="0" fontId="14" fillId="0" borderId="2" xfId="0" applyNumberFormat="1" applyFont="1" applyFill="1" applyBorder="1"/>
    <xf numFmtId="0" fontId="0" fillId="0" borderId="0" xfId="0" applyFill="1" applyAlignment="1">
      <alignment horizontal="left"/>
    </xf>
    <xf numFmtId="0" fontId="14" fillId="0" borderId="2" xfId="0" applyNumberFormat="1" applyFont="1" applyFill="1" applyBorder="1" applyAlignment="1" applyProtection="1">
      <alignment vertical="center"/>
    </xf>
    <xf numFmtId="179" fontId="14" fillId="0" borderId="11" xfId="0" applyNumberFormat="1" applyFont="1" applyFill="1" applyBorder="1" applyAlignment="1" applyProtection="1">
      <alignment vertical="center"/>
    </xf>
    <xf numFmtId="179" fontId="14" fillId="0" borderId="2" xfId="0" applyNumberFormat="1" applyFont="1" applyFill="1" applyBorder="1" applyAlignment="1" applyProtection="1">
      <alignment vertical="center"/>
    </xf>
    <xf numFmtId="179" fontId="14" fillId="0" borderId="13" xfId="0" applyNumberFormat="1" applyFont="1" applyFill="1" applyBorder="1" applyAlignment="1" applyProtection="1">
      <alignment vertical="center"/>
    </xf>
    <xf numFmtId="178" fontId="14" fillId="0" borderId="13" xfId="0" applyNumberFormat="1" applyFont="1" applyFill="1" applyBorder="1" applyAlignment="1" applyProtection="1">
      <alignment horizontal="right" vertical="center"/>
    </xf>
    <xf numFmtId="49" fontId="14" fillId="0" borderId="8" xfId="0" applyNumberFormat="1" applyFont="1" applyFill="1" applyBorder="1" applyAlignment="1" applyProtection="1">
      <alignment horizontal="left" vertical="center"/>
    </xf>
    <xf numFmtId="178" fontId="14" fillId="0" borderId="8" xfId="0" applyNumberFormat="1" applyFont="1" applyFill="1" applyBorder="1" applyAlignment="1" applyProtection="1">
      <alignment horizontal="right" vertical="center"/>
    </xf>
    <xf numFmtId="4" fontId="14" fillId="0" borderId="8" xfId="0" applyNumberFormat="1" applyFont="1" applyFill="1" applyBorder="1" applyAlignment="1" applyProtection="1">
      <alignment horizontal="right" vertical="center"/>
    </xf>
    <xf numFmtId="179" fontId="14" fillId="0" borderId="8" xfId="0" applyNumberFormat="1" applyFont="1" applyFill="1" applyBorder="1" applyAlignment="1" applyProtection="1">
      <alignment horizontal="right" vertical="center"/>
    </xf>
    <xf numFmtId="0" fontId="14" fillId="0" borderId="2" xfId="0" applyFont="1" applyFill="1" applyBorder="1"/>
    <xf numFmtId="179" fontId="14" fillId="0" borderId="2" xfId="0" applyNumberFormat="1" applyFont="1" applyFill="1" applyBorder="1" applyAlignment="1">
      <alignment horizontal="right"/>
    </xf>
    <xf numFmtId="178" fontId="14" fillId="0" borderId="2" xfId="0" applyNumberFormat="1" applyFont="1" applyFill="1" applyBorder="1"/>
    <xf numFmtId="178" fontId="14" fillId="0" borderId="3" xfId="0" applyNumberFormat="1" applyFont="1" applyFill="1" applyBorder="1" applyAlignment="1" applyProtection="1"/>
    <xf numFmtId="178" fontId="14" fillId="0" borderId="14" xfId="0" applyNumberFormat="1" applyFont="1" applyFill="1" applyBorder="1" applyAlignment="1" applyProtection="1">
      <alignment vertical="center"/>
    </xf>
    <xf numFmtId="178" fontId="14" fillId="0" borderId="0" xfId="0" applyNumberFormat="1" applyFont="1" applyFill="1" applyAlignment="1" applyProtection="1"/>
    <xf numFmtId="178" fontId="14" fillId="0" borderId="10" xfId="0" applyNumberFormat="1" applyFont="1" applyFill="1" applyBorder="1" applyAlignment="1" applyProtection="1"/>
    <xf numFmtId="0" fontId="6" fillId="0" borderId="0" xfId="0" applyFont="1" applyFill="1" applyAlignment="1">
      <alignment horizontal="left" vertical="center"/>
    </xf>
    <xf numFmtId="0" fontId="7" fillId="0" borderId="10" xfId="0" applyFont="1" applyFill="1" applyBorder="1" applyAlignment="1">
      <alignment horizontal="left" vertical="center"/>
    </xf>
    <xf numFmtId="0" fontId="7" fillId="0" borderId="0" xfId="0" applyFont="1" applyFill="1" applyAlignment="1">
      <alignment horizontal="left" vertical="center"/>
    </xf>
    <xf numFmtId="178" fontId="14" fillId="0" borderId="8" xfId="0" applyNumberFormat="1" applyFont="1" applyFill="1" applyBorder="1" applyAlignment="1" applyProtection="1"/>
    <xf numFmtId="178" fontId="14" fillId="0" borderId="1" xfId="0" applyNumberFormat="1" applyFont="1" applyFill="1" applyBorder="1" applyAlignment="1" applyProtection="1"/>
    <xf numFmtId="178" fontId="14" fillId="0" borderId="11" xfId="0" applyNumberFormat="1" applyFont="1" applyFill="1" applyBorder="1" applyAlignment="1" applyProtection="1"/>
    <xf numFmtId="178" fontId="14" fillId="0" borderId="9" xfId="0" applyNumberFormat="1" applyFont="1" applyFill="1" applyBorder="1" applyAlignment="1" applyProtection="1"/>
    <xf numFmtId="178" fontId="14" fillId="0" borderId="5" xfId="0" applyNumberFormat="1" applyFont="1" applyFill="1" applyBorder="1" applyAlignment="1" applyProtection="1"/>
    <xf numFmtId="179" fontId="14" fillId="0" borderId="11" xfId="0" applyNumberFormat="1" applyFont="1" applyFill="1" applyBorder="1" applyAlignment="1" applyProtection="1">
      <alignment horizontal="right" vertical="center"/>
    </xf>
    <xf numFmtId="179" fontId="14" fillId="0" borderId="13" xfId="0" applyNumberFormat="1" applyFont="1" applyFill="1" applyBorder="1" applyAlignment="1" applyProtection="1">
      <alignment horizontal="center" vertical="center"/>
    </xf>
    <xf numFmtId="179" fontId="14" fillId="0" borderId="2" xfId="0" applyNumberFormat="1" applyFont="1" applyFill="1" applyBorder="1" applyAlignment="1">
      <alignment horizontal="center" vertical="center"/>
    </xf>
    <xf numFmtId="0" fontId="14" fillId="0" borderId="2" xfId="0" applyNumberFormat="1" applyFont="1" applyFill="1" applyBorder="1" applyAlignment="1" applyProtection="1">
      <alignment horizontal="left" vertical="center"/>
    </xf>
    <xf numFmtId="178" fontId="14" fillId="0" borderId="13" xfId="0" applyNumberFormat="1" applyFont="1" applyFill="1" applyBorder="1" applyAlignment="1" applyProtection="1"/>
    <xf numFmtId="179" fontId="14" fillId="0" borderId="13" xfId="0" applyNumberFormat="1" applyFont="1" applyFill="1" applyBorder="1" applyAlignment="1" applyProtection="1">
      <alignment horizontal="right" vertical="center"/>
    </xf>
    <xf numFmtId="4" fontId="14" fillId="0" borderId="11" xfId="0" applyNumberFormat="1" applyFont="1" applyFill="1" applyBorder="1" applyAlignment="1" applyProtection="1"/>
    <xf numFmtId="4" fontId="14" fillId="0" borderId="2" xfId="0" applyNumberFormat="1" applyFont="1" applyFill="1" applyBorder="1" applyAlignment="1" applyProtection="1"/>
    <xf numFmtId="179" fontId="14" fillId="0" borderId="2" xfId="0" applyNumberFormat="1" applyFont="1" applyFill="1" applyBorder="1" applyAlignment="1">
      <alignment horizontal="right" vertical="center"/>
    </xf>
    <xf numFmtId="0" fontId="0" fillId="0" borderId="0" xfId="0" applyFont="1" applyFill="1" applyAlignment="1"/>
    <xf numFmtId="49" fontId="15" fillId="0" borderId="2" xfId="2" applyNumberFormat="1" applyFont="1" applyFill="1" applyBorder="1">
      <alignment vertical="center"/>
    </xf>
    <xf numFmtId="4" fontId="15" fillId="0" borderId="2" xfId="2" applyNumberFormat="1" applyFont="1" applyFill="1" applyBorder="1">
      <alignment vertical="center"/>
    </xf>
    <xf numFmtId="0" fontId="2" fillId="0" borderId="0" xfId="2" applyFont="1" applyFill="1" applyAlignment="1">
      <alignment vertical="center"/>
    </xf>
    <xf numFmtId="178" fontId="4" fillId="0" borderId="3" xfId="0" applyNumberFormat="1" applyFont="1" applyFill="1" applyBorder="1" applyAlignment="1" applyProtection="1">
      <alignment horizontal="center" vertical="center"/>
    </xf>
    <xf numFmtId="178" fontId="4" fillId="0" borderId="3" xfId="0" applyNumberFormat="1" applyFont="1" applyFill="1" applyBorder="1" applyAlignment="1" applyProtection="1">
      <alignment horizontal="right" vertical="center"/>
    </xf>
    <xf numFmtId="178" fontId="4" fillId="0" borderId="2" xfId="0" applyNumberFormat="1" applyFont="1" applyFill="1" applyBorder="1" applyAlignment="1" applyProtection="1">
      <alignment horizontal="right" vertical="center"/>
    </xf>
    <xf numFmtId="178" fontId="4" fillId="0" borderId="1" xfId="0" applyNumberFormat="1" applyFont="1" applyFill="1" applyBorder="1" applyAlignment="1" applyProtection="1">
      <alignment horizontal="right" vertical="center"/>
    </xf>
    <xf numFmtId="178" fontId="4" fillId="0" borderId="9" xfId="0" applyNumberFormat="1" applyFont="1" applyFill="1" applyBorder="1" applyAlignment="1" applyProtection="1">
      <alignment horizontal="right" vertical="center"/>
    </xf>
    <xf numFmtId="0" fontId="17" fillId="0" borderId="0" xfId="0" applyFont="1" applyFill="1"/>
    <xf numFmtId="0" fontId="17" fillId="0" borderId="0" xfId="0" applyFont="1" applyFill="1" applyAlignment="1">
      <alignment horizontal="right" vertical="center" wrapText="1"/>
    </xf>
    <xf numFmtId="179" fontId="14" fillId="0" borderId="8" xfId="0" applyNumberFormat="1" applyFont="1" applyFill="1" applyBorder="1" applyAlignment="1" applyProtection="1">
      <alignment horizontal="center" vertical="center"/>
    </xf>
    <xf numFmtId="179" fontId="20" fillId="0" borderId="8" xfId="0" applyNumberFormat="1" applyFont="1" applyFill="1" applyBorder="1" applyAlignment="1" applyProtection="1">
      <alignment horizontal="center" vertical="center"/>
    </xf>
    <xf numFmtId="0" fontId="18" fillId="0" borderId="8" xfId="1" applyFont="1" applyBorder="1" applyAlignment="1">
      <alignment horizontal="center" vertical="center" wrapText="1"/>
    </xf>
    <xf numFmtId="0" fontId="18" fillId="0" borderId="2" xfId="1" applyFont="1" applyBorder="1" applyAlignment="1">
      <alignment horizontal="center" vertical="center" wrapText="1"/>
    </xf>
    <xf numFmtId="0" fontId="18" fillId="0" borderId="1" xfId="1" applyFont="1" applyBorder="1" applyAlignment="1">
      <alignment horizontal="center" vertical="center" wrapText="1"/>
    </xf>
    <xf numFmtId="0" fontId="18" fillId="0" borderId="9" xfId="1" applyFont="1" applyBorder="1" applyAlignment="1">
      <alignment horizontal="center" vertical="center" wrapText="1"/>
    </xf>
    <xf numFmtId="0" fontId="18" fillId="0" borderId="11" xfId="1" applyFont="1" applyFill="1" applyBorder="1" applyAlignment="1">
      <alignment horizontal="center" vertical="center" wrapText="1"/>
    </xf>
    <xf numFmtId="0" fontId="18" fillId="0" borderId="7" xfId="1" applyFont="1" applyBorder="1" applyAlignment="1">
      <alignment vertical="center" wrapText="1"/>
    </xf>
    <xf numFmtId="0" fontId="18" fillId="0" borderId="8" xfId="1" applyFont="1" applyBorder="1" applyAlignment="1">
      <alignment vertical="center" wrapText="1"/>
    </xf>
    <xf numFmtId="0" fontId="18" fillId="0" borderId="4" xfId="1" applyFont="1" applyBorder="1" applyAlignment="1">
      <alignment vertical="center" wrapText="1"/>
    </xf>
    <xf numFmtId="0" fontId="18" fillId="0" borderId="6" xfId="1" applyFont="1" applyBorder="1" applyAlignment="1">
      <alignment horizontal="center" vertical="center" wrapText="1"/>
    </xf>
    <xf numFmtId="0" fontId="18" fillId="0" borderId="6" xfId="1" applyFont="1" applyFill="1" applyBorder="1" applyAlignment="1">
      <alignment horizontal="center" vertical="center" wrapText="1"/>
    </xf>
    <xf numFmtId="0" fontId="18" fillId="0" borderId="5" xfId="1" applyFont="1" applyBorder="1" applyAlignment="1">
      <alignment horizontal="center" vertical="center" wrapText="1"/>
    </xf>
    <xf numFmtId="0" fontId="18" fillId="0" borderId="13" xfId="1" applyFont="1" applyFill="1" applyBorder="1" applyAlignment="1">
      <alignment horizontal="center" vertical="center" wrapText="1"/>
    </xf>
    <xf numFmtId="49" fontId="17" fillId="0" borderId="3" xfId="1" applyNumberFormat="1" applyFont="1" applyFill="1" applyBorder="1" applyAlignment="1" applyProtection="1">
      <alignment horizontal="center" vertical="center" wrapText="1"/>
    </xf>
    <xf numFmtId="49" fontId="17" fillId="0" borderId="8" xfId="1" applyNumberFormat="1" applyFont="1" applyFill="1" applyBorder="1" applyAlignment="1" applyProtection="1">
      <alignment horizontal="center" vertical="center" wrapText="1"/>
    </xf>
    <xf numFmtId="49" fontId="17" fillId="0" borderId="4" xfId="1" applyNumberFormat="1" applyFont="1" applyFill="1" applyBorder="1" applyAlignment="1" applyProtection="1">
      <alignment horizontal="center" vertical="center" wrapText="1"/>
    </xf>
    <xf numFmtId="49" fontId="17" fillId="0" borderId="4" xfId="1" applyNumberFormat="1" applyFont="1" applyFill="1" applyBorder="1" applyAlignment="1" applyProtection="1">
      <alignment horizontal="center" vertical="center"/>
    </xf>
    <xf numFmtId="0" fontId="21" fillId="0" borderId="0" xfId="0" applyFont="1"/>
    <xf numFmtId="49" fontId="20" fillId="0" borderId="8" xfId="0" applyNumberFormat="1" applyFont="1" applyFill="1" applyBorder="1" applyAlignment="1" applyProtection="1">
      <alignment horizontal="center" vertical="center"/>
    </xf>
    <xf numFmtId="49" fontId="20" fillId="0" borderId="2" xfId="0" applyNumberFormat="1" applyFont="1" applyFill="1" applyBorder="1" applyAlignment="1" applyProtection="1">
      <alignment horizontal="center" vertical="center"/>
    </xf>
    <xf numFmtId="0" fontId="6" fillId="0" borderId="8" xfId="0" applyNumberFormat="1" applyFont="1" applyFill="1" applyBorder="1" applyAlignment="1" applyProtection="1">
      <alignment horizontal="center" vertical="center"/>
    </xf>
    <xf numFmtId="0" fontId="6" fillId="0" borderId="11"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3" fillId="2" borderId="0" xfId="0" applyNumberFormat="1" applyFont="1" applyFill="1" applyAlignment="1" applyProtection="1">
      <alignment horizontal="center" vertical="center"/>
    </xf>
    <xf numFmtId="0" fontId="3" fillId="3" borderId="0" xfId="0" applyNumberFormat="1" applyFont="1" applyFill="1" applyAlignment="1" applyProtection="1">
      <alignment horizontal="center" vertical="center"/>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2" xfId="0" applyNumberFormat="1" applyFont="1" applyFill="1" applyBorder="1" applyAlignment="1" applyProtection="1">
      <alignment horizontal="center" vertical="center"/>
    </xf>
    <xf numFmtId="0" fontId="5" fillId="0" borderId="8" xfId="0" applyNumberFormat="1" applyFont="1" applyFill="1" applyBorder="1" applyAlignment="1" applyProtection="1">
      <alignment horizontal="center" vertical="center"/>
    </xf>
    <xf numFmtId="0" fontId="5" fillId="0" borderId="3" xfId="0" applyNumberFormat="1" applyFont="1" applyFill="1" applyBorder="1" applyAlignment="1" applyProtection="1">
      <alignment horizontal="center" vertical="center"/>
    </xf>
    <xf numFmtId="176" fontId="5" fillId="0" borderId="13" xfId="0" applyNumberFormat="1" applyFont="1" applyFill="1" applyBorder="1" applyAlignment="1" applyProtection="1">
      <alignment horizontal="center" vertical="center"/>
    </xf>
    <xf numFmtId="176" fontId="5" fillId="0" borderId="14" xfId="0" applyNumberFormat="1" applyFont="1" applyFill="1" applyBorder="1" applyAlignment="1" applyProtection="1">
      <alignment horizontal="center" vertical="center"/>
    </xf>
    <xf numFmtId="176" fontId="5" fillId="0" borderId="2" xfId="0" applyNumberFormat="1" applyFont="1" applyFill="1" applyBorder="1" applyAlignment="1" applyProtection="1">
      <alignment horizontal="center" vertical="center"/>
    </xf>
    <xf numFmtId="176" fontId="5" fillId="0" borderId="3" xfId="0" applyNumberFormat="1" applyFont="1" applyFill="1" applyBorder="1" applyAlignment="1" applyProtection="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3" fillId="0" borderId="0" xfId="0" applyFont="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5" fillId="0" borderId="13" xfId="0" applyNumberFormat="1" applyFont="1" applyFill="1" applyBorder="1" applyAlignment="1" applyProtection="1">
      <alignment horizontal="center" vertical="center"/>
    </xf>
    <xf numFmtId="0" fontId="1" fillId="0" borderId="0" xfId="0" applyFont="1" applyFill="1" applyAlignment="1">
      <alignment horizontal="left"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1" fillId="0" borderId="10" xfId="0" applyFont="1" applyFill="1" applyBorder="1" applyAlignment="1">
      <alignment horizontal="left" wrapText="1"/>
    </xf>
    <xf numFmtId="0" fontId="17" fillId="0" borderId="10" xfId="0" applyFont="1" applyFill="1" applyBorder="1" applyAlignment="1">
      <alignment horizontal="left" wrapText="1"/>
    </xf>
    <xf numFmtId="0" fontId="3" fillId="0" borderId="0" xfId="2" applyFont="1" applyFill="1" applyAlignment="1">
      <alignment horizontal="center" vertical="center"/>
    </xf>
    <xf numFmtId="0" fontId="3" fillId="0" borderId="0" xfId="2" applyFont="1" applyAlignment="1">
      <alignment horizontal="center" vertical="center"/>
    </xf>
    <xf numFmtId="0" fontId="17" fillId="0" borderId="10" xfId="0" applyFont="1" applyBorder="1" applyAlignment="1">
      <alignment horizontal="justify"/>
    </xf>
    <xf numFmtId="0" fontId="0" fillId="0" borderId="10" xfId="0" applyBorder="1" applyAlignment="1"/>
    <xf numFmtId="0" fontId="18" fillId="0" borderId="10" xfId="1" applyFont="1" applyFill="1" applyBorder="1" applyAlignment="1">
      <alignment horizontal="center" vertical="center" wrapText="1"/>
    </xf>
    <xf numFmtId="0" fontId="18" fillId="0" borderId="0" xfId="1" applyFont="1" applyFill="1" applyAlignment="1">
      <alignment horizontal="center" vertical="center" wrapText="1"/>
    </xf>
    <xf numFmtId="0" fontId="18" fillId="0" borderId="12" xfId="1" applyFont="1" applyFill="1" applyBorder="1" applyAlignment="1">
      <alignment horizontal="center" vertical="center" wrapText="1"/>
    </xf>
    <xf numFmtId="49" fontId="17" fillId="0" borderId="3" xfId="1" applyNumberFormat="1" applyFont="1" applyFill="1" applyBorder="1" applyAlignment="1" applyProtection="1">
      <alignment horizontal="center" vertical="center" wrapText="1"/>
    </xf>
    <xf numFmtId="49" fontId="17" fillId="0" borderId="8" xfId="1" applyNumberFormat="1" applyFont="1" applyFill="1" applyBorder="1" applyAlignment="1" applyProtection="1">
      <alignment horizontal="center" vertical="center" wrapText="1"/>
    </xf>
    <xf numFmtId="49" fontId="17" fillId="0" borderId="4" xfId="1" applyNumberFormat="1" applyFont="1" applyFill="1" applyBorder="1" applyAlignment="1" applyProtection="1">
      <alignment horizontal="center" vertical="center" wrapText="1"/>
    </xf>
    <xf numFmtId="49" fontId="17" fillId="0" borderId="2" xfId="1" applyNumberFormat="1" applyFont="1" applyFill="1" applyBorder="1" applyAlignment="1" applyProtection="1">
      <alignment horizontal="center" vertical="center" wrapText="1"/>
    </xf>
    <xf numFmtId="0" fontId="17" fillId="0" borderId="10" xfId="0" applyFont="1" applyBorder="1" applyAlignment="1"/>
    <xf numFmtId="0" fontId="18" fillId="0" borderId="4" xfId="1" applyFont="1" applyBorder="1" applyAlignment="1">
      <alignment horizontal="center" vertical="center" wrapText="1"/>
    </xf>
    <xf numFmtId="0" fontId="18" fillId="0" borderId="6" xfId="1" applyFont="1" applyBorder="1" applyAlignment="1">
      <alignment horizontal="center" vertical="center" wrapText="1"/>
    </xf>
    <xf numFmtId="0" fontId="18" fillId="0" borderId="7" xfId="1" applyFont="1" applyBorder="1" applyAlignment="1">
      <alignment horizontal="center" vertical="center" wrapText="1"/>
    </xf>
    <xf numFmtId="0" fontId="18" fillId="0" borderId="14" xfId="1" applyFont="1" applyFill="1" applyBorder="1" applyAlignment="1">
      <alignment horizontal="left" vertical="center" wrapText="1"/>
    </xf>
    <xf numFmtId="0" fontId="18" fillId="0" borderId="4" xfId="1" applyFont="1" applyFill="1" applyBorder="1" applyAlignment="1">
      <alignment horizontal="left" vertical="center" wrapText="1"/>
    </xf>
    <xf numFmtId="0" fontId="18" fillId="0" borderId="8" xfId="1" applyFont="1" applyFill="1" applyBorder="1" applyAlignment="1">
      <alignment horizontal="center" vertical="center" wrapText="1"/>
    </xf>
    <xf numFmtId="0" fontId="18" fillId="0" borderId="11" xfId="1" applyFont="1" applyFill="1" applyBorder="1" applyAlignment="1">
      <alignment horizontal="center" vertical="center" wrapText="1"/>
    </xf>
    <xf numFmtId="0" fontId="18" fillId="0" borderId="13" xfId="1" applyFont="1" applyFill="1" applyBorder="1" applyAlignment="1">
      <alignment horizontal="left" vertical="center" wrapText="1"/>
    </xf>
    <xf numFmtId="0" fontId="18" fillId="0" borderId="8" xfId="1" applyFont="1" applyFill="1" applyBorder="1" applyAlignment="1">
      <alignment horizontal="left" vertical="center" wrapText="1"/>
    </xf>
    <xf numFmtId="0" fontId="18" fillId="0" borderId="10" xfId="1" applyFont="1" applyBorder="1">
      <alignment vertical="center"/>
    </xf>
    <xf numFmtId="0" fontId="18" fillId="0" borderId="14" xfId="1" applyFont="1" applyBorder="1">
      <alignment vertical="center"/>
    </xf>
    <xf numFmtId="0" fontId="18" fillId="0" borderId="6" xfId="1" applyFont="1" applyBorder="1">
      <alignment vertical="center"/>
    </xf>
    <xf numFmtId="0" fontId="18" fillId="0" borderId="0" xfId="1" applyFont="1">
      <alignment vertical="center"/>
    </xf>
    <xf numFmtId="0" fontId="18" fillId="0" borderId="15" xfId="1" applyFont="1" applyBorder="1">
      <alignment vertical="center"/>
    </xf>
    <xf numFmtId="0" fontId="18" fillId="0" borderId="7" xfId="1" applyFont="1" applyBorder="1">
      <alignment vertical="center"/>
    </xf>
    <xf numFmtId="0" fontId="17" fillId="0" borderId="2" xfId="1" applyNumberFormat="1" applyFont="1" applyFill="1" applyBorder="1" applyAlignment="1" applyProtection="1">
      <alignment horizontal="center" vertical="center"/>
    </xf>
    <xf numFmtId="4" fontId="18" fillId="0" borderId="1" xfId="1" applyNumberFormat="1" applyFont="1" applyFill="1" applyBorder="1" applyAlignment="1" applyProtection="1">
      <alignment horizontal="center" vertical="center" wrapText="1"/>
    </xf>
    <xf numFmtId="49" fontId="18" fillId="0" borderId="1" xfId="1" applyNumberFormat="1" applyFont="1" applyFill="1" applyBorder="1" applyAlignment="1" applyProtection="1">
      <alignment horizontal="center" vertical="center" wrapText="1"/>
    </xf>
    <xf numFmtId="0" fontId="18" fillId="0" borderId="8" xfId="1" applyFont="1" applyBorder="1" applyAlignment="1">
      <alignment horizontal="center" vertical="center" wrapText="1"/>
    </xf>
    <xf numFmtId="0" fontId="18" fillId="0" borderId="11" xfId="1" applyFont="1" applyBorder="1" applyAlignment="1">
      <alignment horizontal="center" vertical="center" wrapText="1"/>
    </xf>
    <xf numFmtId="49" fontId="18" fillId="0" borderId="2" xfId="1" applyNumberFormat="1" applyFont="1" applyFill="1" applyBorder="1" applyAlignment="1" applyProtection="1">
      <alignment horizontal="center" vertical="center"/>
    </xf>
    <xf numFmtId="4" fontId="17" fillId="0" borderId="14" xfId="1" applyNumberFormat="1" applyFont="1" applyFill="1" applyBorder="1" applyAlignment="1" applyProtection="1">
      <alignment horizontal="center" vertical="center"/>
    </xf>
    <xf numFmtId="177" fontId="17" fillId="0" borderId="13" xfId="1" applyNumberFormat="1" applyFont="1" applyFill="1" applyBorder="1" applyAlignment="1" applyProtection="1">
      <alignment horizontal="center" vertical="center"/>
    </xf>
    <xf numFmtId="177" fontId="17" fillId="0" borderId="2" xfId="1" applyNumberFormat="1" applyFont="1" applyFill="1" applyBorder="1" applyAlignment="1" applyProtection="1">
      <alignment horizontal="center" vertical="center"/>
    </xf>
    <xf numFmtId="49" fontId="18" fillId="0" borderId="3" xfId="1" applyNumberFormat="1" applyFont="1" applyFill="1" applyBorder="1" applyAlignment="1" applyProtection="1">
      <alignment horizontal="center" vertical="center" wrapText="1"/>
    </xf>
    <xf numFmtId="49" fontId="17" fillId="0" borderId="3" xfId="1" applyNumberFormat="1" applyFont="1" applyFill="1" applyBorder="1" applyAlignment="1" applyProtection="1">
      <alignment horizontal="center" vertical="center"/>
    </xf>
    <xf numFmtId="0" fontId="18" fillId="0" borderId="2" xfId="1" applyFont="1" applyBorder="1" applyAlignment="1">
      <alignment horizontal="center" vertical="center" wrapText="1"/>
    </xf>
    <xf numFmtId="0" fontId="18" fillId="0" borderId="3" xfId="1" applyFont="1" applyBorder="1" applyAlignment="1">
      <alignment horizontal="center" vertical="center" wrapText="1"/>
    </xf>
    <xf numFmtId="0" fontId="18" fillId="0" borderId="1" xfId="1" applyFont="1" applyBorder="1" applyAlignment="1">
      <alignment horizontal="center" vertical="center" wrapText="1"/>
    </xf>
    <xf numFmtId="0" fontId="18" fillId="0" borderId="9" xfId="1" applyFont="1" applyBorder="1" applyAlignment="1">
      <alignment horizontal="center" vertical="center" wrapText="1"/>
    </xf>
    <xf numFmtId="49" fontId="17" fillId="0" borderId="8" xfId="1" applyNumberFormat="1" applyFont="1" applyFill="1" applyBorder="1" applyAlignment="1" applyProtection="1">
      <alignment horizontal="center" vertical="center"/>
    </xf>
    <xf numFmtId="49" fontId="17" fillId="0" borderId="4" xfId="1" applyNumberFormat="1" applyFont="1" applyFill="1" applyBorder="1" applyAlignment="1" applyProtection="1">
      <alignment horizontal="center" vertical="center"/>
    </xf>
    <xf numFmtId="49" fontId="18" fillId="0" borderId="5" xfId="1" applyNumberFormat="1" applyFont="1" applyFill="1" applyBorder="1" applyAlignment="1" applyProtection="1">
      <alignment horizontal="center" vertical="center"/>
    </xf>
    <xf numFmtId="0" fontId="18" fillId="0" borderId="3" xfId="1" applyNumberFormat="1" applyFont="1" applyFill="1" applyBorder="1" applyAlignment="1" applyProtection="1">
      <alignment horizontal="center" vertical="center" wrapText="1"/>
    </xf>
    <xf numFmtId="0" fontId="18" fillId="0" borderId="14" xfId="1" applyFont="1" applyFill="1" applyBorder="1" applyAlignment="1">
      <alignment horizontal="center" vertical="center" wrapText="1"/>
    </xf>
    <xf numFmtId="0" fontId="18" fillId="0" borderId="15" xfId="1" applyFont="1" applyFill="1" applyBorder="1" applyAlignment="1">
      <alignment horizontal="center" vertical="center" wrapText="1"/>
    </xf>
    <xf numFmtId="0" fontId="18" fillId="0" borderId="5" xfId="1" applyFont="1" applyFill="1" applyBorder="1" applyAlignment="1">
      <alignment horizontal="center" vertical="center" wrapText="1"/>
    </xf>
    <xf numFmtId="49" fontId="17" fillId="0" borderId="2" xfId="1" applyNumberFormat="1" applyFont="1" applyFill="1" applyBorder="1" applyAlignment="1" applyProtection="1">
      <alignment horizontal="center" vertical="center"/>
    </xf>
    <xf numFmtId="0" fontId="9" fillId="0" borderId="0" xfId="0" applyNumberFormat="1" applyFont="1" applyFill="1" applyAlignment="1" applyProtection="1">
      <alignment horizontal="center" vertical="center" wrapText="1"/>
    </xf>
    <xf numFmtId="0" fontId="19" fillId="0" borderId="12" xfId="0" applyFont="1" applyFill="1" applyBorder="1" applyAlignment="1">
      <alignment vertical="center"/>
    </xf>
    <xf numFmtId="0" fontId="0" fillId="0" borderId="12" xfId="0" applyBorder="1" applyAlignment="1">
      <alignment vertical="center"/>
    </xf>
    <xf numFmtId="49" fontId="18" fillId="0" borderId="13" xfId="1" applyNumberFormat="1" applyFont="1" applyFill="1" applyBorder="1" applyAlignment="1" applyProtection="1">
      <alignment horizontal="center" vertical="center" wrapText="1"/>
    </xf>
    <xf numFmtId="49" fontId="18" fillId="0" borderId="3" xfId="1" applyNumberFormat="1" applyFont="1" applyFill="1" applyBorder="1" applyAlignment="1" applyProtection="1">
      <alignment horizontal="center" vertical="center"/>
    </xf>
    <xf numFmtId="49" fontId="18" fillId="0" borderId="9" xfId="1" applyNumberFormat="1" applyFont="1" applyFill="1" applyBorder="1" applyAlignment="1" applyProtection="1">
      <alignment horizontal="center" vertical="center" wrapText="1"/>
    </xf>
    <xf numFmtId="49" fontId="18" fillId="0" borderId="9" xfId="1" applyNumberFormat="1" applyFont="1" applyFill="1" applyBorder="1" applyAlignment="1" applyProtection="1">
      <alignment horizontal="center" vertical="center"/>
    </xf>
    <xf numFmtId="49" fontId="18" fillId="0" borderId="1" xfId="1" applyNumberFormat="1" applyFont="1" applyFill="1" applyBorder="1" applyAlignment="1" applyProtection="1">
      <alignment horizontal="center" vertical="center"/>
    </xf>
    <xf numFmtId="4" fontId="18" fillId="0" borderId="3" xfId="1" applyNumberFormat="1" applyFont="1" applyFill="1" applyBorder="1" applyAlignment="1" applyProtection="1">
      <alignment horizontal="center" vertical="center" wrapText="1"/>
    </xf>
    <xf numFmtId="2" fontId="18" fillId="0" borderId="3" xfId="1" applyNumberFormat="1" applyFont="1" applyFill="1" applyBorder="1" applyAlignment="1" applyProtection="1">
      <alignment horizontal="center" vertical="center" wrapText="1"/>
    </xf>
    <xf numFmtId="2" fontId="18" fillId="0" borderId="4" xfId="1" applyNumberFormat="1" applyFont="1" applyFill="1" applyBorder="1" applyAlignment="1" applyProtection="1">
      <alignment horizontal="center" vertical="center" wrapText="1"/>
    </xf>
  </cellXfs>
  <cellStyles count="3">
    <cellStyle name="常规" xfId="0" builtinId="0"/>
    <cellStyle name="常规 3" xfId="1"/>
    <cellStyle name="常规_7B3246E4A0D74A818FBF79B2642911A5"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T45"/>
  <sheetViews>
    <sheetView showGridLines="0" workbookViewId="0">
      <selection activeCell="J7" sqref="J7"/>
    </sheetView>
  </sheetViews>
  <sheetFormatPr defaultColWidth="9.1640625" defaultRowHeight="11.25"/>
  <cols>
    <col min="1" max="1" width="37.33203125" customWidth="1"/>
    <col min="2" max="2" width="34.1640625" customWidth="1"/>
    <col min="3" max="3" width="39.83203125" customWidth="1"/>
    <col min="4" max="4" width="46" customWidth="1"/>
    <col min="5" max="5" width="9" style="13" customWidth="1"/>
    <col min="6" max="162" width="9" customWidth="1"/>
  </cols>
  <sheetData>
    <row r="1" spans="1:254" ht="16.5" customHeight="1">
      <c r="A1" s="79" t="s">
        <v>216</v>
      </c>
      <c r="B1" s="1"/>
    </row>
    <row r="2" spans="1:254" ht="26.25" customHeight="1">
      <c r="A2" s="201" t="s">
        <v>217</v>
      </c>
      <c r="B2" s="202"/>
      <c r="C2" s="202"/>
      <c r="D2" s="20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row>
    <row r="3" spans="1:254" ht="16.5" customHeight="1">
      <c r="A3" s="128" t="s">
        <v>1</v>
      </c>
      <c r="B3" s="27"/>
      <c r="C3" s="28"/>
      <c r="D3" s="95" t="s">
        <v>218</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row>
    <row r="4" spans="1:254" ht="23.25" customHeight="1">
      <c r="A4" s="197" t="s">
        <v>87</v>
      </c>
      <c r="B4" s="198"/>
      <c r="C4" s="199" t="s">
        <v>72</v>
      </c>
      <c r="D4" s="200"/>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row>
    <row r="5" spans="1:254" ht="23.25" customHeight="1">
      <c r="A5" s="31" t="s">
        <v>48</v>
      </c>
      <c r="B5" s="31" t="s">
        <v>59</v>
      </c>
      <c r="C5" s="32" t="s">
        <v>48</v>
      </c>
      <c r="D5" s="44" t="s">
        <v>59</v>
      </c>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row>
    <row r="6" spans="1:254" s="13" customFormat="1" ht="18.75" customHeight="1">
      <c r="A6" s="82" t="s">
        <v>102</v>
      </c>
      <c r="B6" s="106">
        <v>93.76</v>
      </c>
      <c r="C6" s="86" t="s">
        <v>21</v>
      </c>
      <c r="D6" s="107">
        <v>0.25</v>
      </c>
      <c r="E6" s="4"/>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row>
    <row r="7" spans="1:254" s="13" customFormat="1" ht="18.75" customHeight="1">
      <c r="A7" s="83" t="s">
        <v>219</v>
      </c>
      <c r="B7" s="106">
        <v>0</v>
      </c>
      <c r="C7" s="87" t="s">
        <v>27</v>
      </c>
      <c r="D7" s="107">
        <v>0</v>
      </c>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row>
    <row r="8" spans="1:254" s="13" customFormat="1" ht="18.75" customHeight="1">
      <c r="A8" s="108" t="s">
        <v>220</v>
      </c>
      <c r="B8" s="109">
        <v>0</v>
      </c>
      <c r="C8" s="87" t="s">
        <v>100</v>
      </c>
      <c r="D8" s="107">
        <v>0</v>
      </c>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row>
    <row r="9" spans="1:254" s="13" customFormat="1" ht="18.75" customHeight="1">
      <c r="A9" s="84" t="s">
        <v>221</v>
      </c>
      <c r="B9" s="110">
        <v>0</v>
      </c>
      <c r="C9" s="88" t="s">
        <v>60</v>
      </c>
      <c r="D9" s="107">
        <v>0</v>
      </c>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row>
    <row r="10" spans="1:254" s="13" customFormat="1" ht="18.75" customHeight="1">
      <c r="A10" s="85" t="s">
        <v>222</v>
      </c>
      <c r="B10" s="111">
        <v>0</v>
      </c>
      <c r="C10" s="87" t="s">
        <v>84</v>
      </c>
      <c r="D10" s="107">
        <v>0</v>
      </c>
      <c r="E10" s="4"/>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row>
    <row r="11" spans="1:254" s="13" customFormat="1" ht="18.75" customHeight="1">
      <c r="A11" s="84" t="s">
        <v>223</v>
      </c>
      <c r="B11" s="112">
        <v>0</v>
      </c>
      <c r="C11" s="87" t="s">
        <v>25</v>
      </c>
      <c r="D11" s="107">
        <v>0</v>
      </c>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row>
    <row r="12" spans="1:254" s="13" customFormat="1" ht="18.75" customHeight="1">
      <c r="A12" s="84" t="s">
        <v>224</v>
      </c>
      <c r="B12" s="106">
        <v>0</v>
      </c>
      <c r="C12" s="87" t="s">
        <v>44</v>
      </c>
      <c r="D12" s="107">
        <v>76.069999999999993</v>
      </c>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row>
    <row r="13" spans="1:254" s="13" customFormat="1" ht="18.75" customHeight="1">
      <c r="B13" s="113"/>
      <c r="C13" s="87" t="s">
        <v>68</v>
      </c>
      <c r="D13" s="114">
        <v>8.67</v>
      </c>
      <c r="E13" s="5"/>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row>
    <row r="14" spans="1:254" s="13" customFormat="1" ht="18.75" customHeight="1">
      <c r="A14" s="113"/>
      <c r="B14" s="113"/>
      <c r="C14" s="87" t="s">
        <v>31</v>
      </c>
      <c r="D14" s="115">
        <v>0</v>
      </c>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row>
    <row r="15" spans="1:254" s="13" customFormat="1" ht="18.75" customHeight="1">
      <c r="A15" s="37"/>
      <c r="B15" s="36"/>
      <c r="C15" s="89" t="s">
        <v>15</v>
      </c>
      <c r="D15" s="107">
        <v>2.4900000000000002</v>
      </c>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row>
    <row r="16" spans="1:254" s="13" customFormat="1" ht="18.75" customHeight="1">
      <c r="A16" s="37"/>
      <c r="B16" s="38"/>
      <c r="C16" s="84" t="s">
        <v>57</v>
      </c>
      <c r="D16" s="107">
        <v>0</v>
      </c>
      <c r="E16" s="4"/>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row>
    <row r="17" spans="1:254" s="13" customFormat="1" ht="18.75" customHeight="1">
      <c r="A17" s="34"/>
      <c r="B17" s="35"/>
      <c r="C17" s="89" t="s">
        <v>111</v>
      </c>
      <c r="D17" s="107">
        <v>0</v>
      </c>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row>
    <row r="18" spans="1:254" s="13" customFormat="1" ht="18.75" customHeight="1">
      <c r="A18" s="35"/>
      <c r="B18" s="116"/>
      <c r="C18" s="84" t="s">
        <v>92</v>
      </c>
      <c r="D18" s="107">
        <v>0</v>
      </c>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row>
    <row r="19" spans="1:254" s="13" customFormat="1" ht="18.75" customHeight="1">
      <c r="A19" s="35"/>
      <c r="B19" s="24"/>
      <c r="C19" s="84" t="s">
        <v>41</v>
      </c>
      <c r="D19" s="107">
        <v>0</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row>
    <row r="20" spans="1:254" s="13" customFormat="1" ht="18.75" customHeight="1">
      <c r="A20" s="35"/>
      <c r="B20" s="24"/>
      <c r="C20" s="84" t="s">
        <v>9</v>
      </c>
      <c r="D20" s="107">
        <v>0</v>
      </c>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row>
    <row r="21" spans="1:254" s="13" customFormat="1" ht="18.75" customHeight="1">
      <c r="A21" s="35"/>
      <c r="B21" s="24"/>
      <c r="C21" s="89" t="s">
        <v>46</v>
      </c>
      <c r="D21" s="107">
        <v>0</v>
      </c>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row>
    <row r="22" spans="1:254" s="13" customFormat="1" ht="18.75" customHeight="1">
      <c r="A22" s="35"/>
      <c r="B22" s="24"/>
      <c r="C22" s="89" t="s">
        <v>110</v>
      </c>
      <c r="D22" s="107">
        <v>0</v>
      </c>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row>
    <row r="23" spans="1:254" s="13" customFormat="1" ht="18.75" customHeight="1">
      <c r="A23" s="30"/>
      <c r="B23" s="24"/>
      <c r="C23" s="84" t="s">
        <v>99</v>
      </c>
      <c r="D23" s="114">
        <v>0</v>
      </c>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row>
    <row r="24" spans="1:254" s="13" customFormat="1" ht="18.75" customHeight="1">
      <c r="A24" s="35"/>
      <c r="B24" s="40"/>
      <c r="C24" s="84" t="s">
        <v>120</v>
      </c>
      <c r="D24" s="115">
        <v>0</v>
      </c>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row>
    <row r="25" spans="1:254" s="13" customFormat="1" ht="18.75" customHeight="1">
      <c r="A25" s="35"/>
      <c r="B25" s="40"/>
      <c r="C25" s="84" t="s">
        <v>97</v>
      </c>
      <c r="D25" s="114">
        <v>6.28</v>
      </c>
      <c r="E25" s="1"/>
    </row>
    <row r="26" spans="1:254" s="13" customFormat="1" ht="18.75" customHeight="1">
      <c r="A26" s="35"/>
      <c r="B26" s="40"/>
      <c r="C26" s="84" t="s">
        <v>49</v>
      </c>
      <c r="D26" s="115">
        <v>0</v>
      </c>
      <c r="E26" s="1"/>
      <c r="F26" s="1"/>
    </row>
    <row r="27" spans="1:254" s="13" customFormat="1" ht="18.75" customHeight="1">
      <c r="A27" s="35"/>
      <c r="B27" s="40"/>
      <c r="C27" s="84" t="s">
        <v>86</v>
      </c>
      <c r="D27" s="107">
        <v>0</v>
      </c>
      <c r="E27" s="1"/>
      <c r="F27" s="1"/>
    </row>
    <row r="28" spans="1:254" s="13" customFormat="1" ht="21" customHeight="1">
      <c r="A28" s="35"/>
      <c r="B28" s="40"/>
      <c r="C28" s="84" t="s">
        <v>96</v>
      </c>
      <c r="D28" s="114">
        <v>0</v>
      </c>
      <c r="E28" s="1"/>
      <c r="F28" s="1"/>
    </row>
    <row r="29" spans="1:254" s="13" customFormat="1" ht="18.75" customHeight="1">
      <c r="A29" s="35"/>
      <c r="B29" s="40"/>
      <c r="C29" s="84" t="s">
        <v>88</v>
      </c>
      <c r="D29" s="115">
        <v>0</v>
      </c>
      <c r="E29" s="1"/>
      <c r="F29" s="1"/>
    </row>
    <row r="30" spans="1:254" s="13" customFormat="1" ht="18.75" customHeight="1">
      <c r="A30" s="35"/>
      <c r="B30" s="40"/>
      <c r="C30" s="84" t="s">
        <v>77</v>
      </c>
      <c r="D30" s="107">
        <v>0</v>
      </c>
      <c r="E30" s="1"/>
      <c r="F30" s="1"/>
    </row>
    <row r="31" spans="1:254" s="13" customFormat="1" ht="18.75" customHeight="1">
      <c r="A31" s="35"/>
      <c r="B31" s="40"/>
      <c r="C31" s="84" t="s">
        <v>33</v>
      </c>
      <c r="D31" s="107">
        <v>0</v>
      </c>
      <c r="E31" s="1"/>
      <c r="F31" s="1"/>
    </row>
    <row r="32" spans="1:254" s="13" customFormat="1" ht="18.75" customHeight="1">
      <c r="A32" s="35"/>
      <c r="B32" s="40"/>
      <c r="C32" s="84" t="s">
        <v>38</v>
      </c>
      <c r="D32" s="107">
        <v>0</v>
      </c>
      <c r="E32" s="1"/>
      <c r="F32" s="1"/>
    </row>
    <row r="33" spans="1:6" s="13" customFormat="1" ht="18.75" customHeight="1">
      <c r="A33" s="35"/>
      <c r="B33" s="40"/>
      <c r="C33" s="84" t="s">
        <v>106</v>
      </c>
      <c r="D33" s="107">
        <v>0</v>
      </c>
      <c r="E33" s="1"/>
      <c r="F33" s="1"/>
    </row>
    <row r="34" spans="1:6" s="13" customFormat="1" ht="18.75" customHeight="1">
      <c r="A34" s="35"/>
      <c r="B34" s="40"/>
      <c r="C34" s="90" t="s">
        <v>103</v>
      </c>
      <c r="D34" s="117">
        <v>0</v>
      </c>
      <c r="E34" s="1"/>
      <c r="F34" s="1"/>
    </row>
    <row r="35" spans="1:6" ht="18.75" customHeight="1">
      <c r="A35" s="20"/>
      <c r="B35" s="41"/>
      <c r="C35" s="91" t="s">
        <v>225</v>
      </c>
      <c r="D35" s="92"/>
    </row>
    <row r="36" spans="1:6" ht="18.75" customHeight="1">
      <c r="A36" s="20"/>
      <c r="B36" s="41"/>
      <c r="C36" s="91"/>
      <c r="D36" s="92"/>
    </row>
    <row r="37" spans="1:6" s="13" customFormat="1" ht="18.75" customHeight="1">
      <c r="A37" s="118" t="s">
        <v>226</v>
      </c>
      <c r="B37" s="119">
        <v>93.76</v>
      </c>
      <c r="C37" s="120" t="s">
        <v>227</v>
      </c>
      <c r="D37" s="121">
        <v>93.76</v>
      </c>
    </row>
    <row r="38" spans="1:6" s="13" customFormat="1" ht="18.75" customHeight="1">
      <c r="A38" s="122" t="s">
        <v>228</v>
      </c>
      <c r="B38" s="123">
        <v>0</v>
      </c>
      <c r="C38" s="124" t="s">
        <v>229</v>
      </c>
      <c r="D38" s="125">
        <v>0</v>
      </c>
    </row>
    <row r="39" spans="1:6" ht="18.75" customHeight="1">
      <c r="A39" s="20"/>
      <c r="B39" s="40"/>
      <c r="C39" s="19"/>
      <c r="D39" s="39"/>
      <c r="F39" s="1"/>
    </row>
    <row r="40" spans="1:6" s="13" customFormat="1" ht="19.5" customHeight="1">
      <c r="A40" s="16" t="s">
        <v>19</v>
      </c>
      <c r="B40" s="126">
        <v>93.76</v>
      </c>
      <c r="C40" s="16" t="s">
        <v>10</v>
      </c>
      <c r="D40" s="127">
        <v>93.76</v>
      </c>
    </row>
    <row r="41" spans="1:6" ht="21.75" customHeight="1"/>
    <row r="42" spans="1:6" ht="12.75" customHeight="1">
      <c r="A42" t="s">
        <v>230</v>
      </c>
    </row>
    <row r="43" spans="1:6" ht="12.75" customHeight="1"/>
    <row r="44" spans="1:6" ht="12.75" customHeight="1"/>
    <row r="45" spans="1:6" ht="12.75" customHeight="1"/>
  </sheetData>
  <sheetProtection formatCells="0" formatColumns="0" formatRows="0"/>
  <mergeCells count="3">
    <mergeCell ref="A4:B4"/>
    <mergeCell ref="C4:D4"/>
    <mergeCell ref="A2:D2"/>
  </mergeCells>
  <phoneticPr fontId="1" type="noConversion"/>
  <printOptions horizontalCentered="1"/>
  <pageMargins left="0.62992126922907787" right="0.62992126922907787" top="0.62992126922907787" bottom="0.62992126922907787" header="0" footer="0"/>
  <pageSetup paperSize="9" scale="85" orientation="portrait"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dimension ref="A1:E19"/>
  <sheetViews>
    <sheetView showGridLines="0" showZeros="0" workbookViewId="0">
      <selection activeCell="A8" sqref="A8:E8"/>
    </sheetView>
  </sheetViews>
  <sheetFormatPr defaultColWidth="9.1640625" defaultRowHeight="12.75" customHeight="1"/>
  <cols>
    <col min="1" max="1" width="19.33203125" customWidth="1"/>
    <col min="2" max="2" width="30.33203125" customWidth="1"/>
    <col min="3" max="3" width="16.1640625" customWidth="1"/>
    <col min="4" max="4" width="19.6640625" customWidth="1"/>
    <col min="5" max="5" width="18.5" customWidth="1"/>
  </cols>
  <sheetData>
    <row r="1" spans="1:5" ht="13.5" customHeight="1">
      <c r="A1" t="s">
        <v>161</v>
      </c>
    </row>
    <row r="2" spans="1:5" ht="29.25" customHeight="1">
      <c r="A2" s="218" t="s">
        <v>144</v>
      </c>
      <c r="B2" s="218"/>
      <c r="C2" s="218"/>
      <c r="D2" s="218"/>
      <c r="E2" s="218"/>
    </row>
    <row r="3" spans="1:5" ht="18.75" customHeight="1">
      <c r="A3" s="165" t="s">
        <v>1</v>
      </c>
      <c r="B3" s="2"/>
      <c r="C3" s="2"/>
      <c r="D3" s="2"/>
      <c r="E3" s="11" t="s">
        <v>65</v>
      </c>
    </row>
    <row r="4" spans="1:5" ht="20.25" customHeight="1">
      <c r="A4" s="225" t="s">
        <v>118</v>
      </c>
      <c r="B4" s="223" t="s">
        <v>35</v>
      </c>
      <c r="C4" s="12" t="s">
        <v>150</v>
      </c>
      <c r="D4" s="12"/>
      <c r="E4" s="12"/>
    </row>
    <row r="5" spans="1:5" ht="18" customHeight="1">
      <c r="A5" s="226"/>
      <c r="B5" s="224"/>
      <c r="C5" s="52" t="s">
        <v>29</v>
      </c>
      <c r="D5" s="53" t="s">
        <v>16</v>
      </c>
      <c r="E5" s="52" t="s">
        <v>71</v>
      </c>
    </row>
    <row r="6" spans="1:5" s="13" customFormat="1" ht="20.25" customHeight="1">
      <c r="A6" s="141"/>
      <c r="B6" s="141"/>
      <c r="C6" s="164">
        <v>0</v>
      </c>
      <c r="D6" s="164">
        <v>0</v>
      </c>
      <c r="E6" s="164">
        <v>0</v>
      </c>
    </row>
    <row r="7" spans="1:5" ht="20.25" customHeight="1">
      <c r="A7" s="69"/>
      <c r="B7" s="69"/>
      <c r="C7" s="69"/>
      <c r="D7" s="69"/>
      <c r="E7" s="69"/>
    </row>
    <row r="8" spans="1:5" ht="26.25" customHeight="1">
      <c r="A8" s="227" t="s">
        <v>171</v>
      </c>
      <c r="B8" s="227"/>
      <c r="C8" s="227"/>
      <c r="D8" s="227"/>
      <c r="E8" s="227"/>
    </row>
    <row r="9" spans="1:5" ht="9.75" customHeight="1">
      <c r="A9" s="1"/>
      <c r="B9" s="1"/>
      <c r="C9" s="1"/>
      <c r="D9" s="13"/>
      <c r="E9" s="13"/>
    </row>
    <row r="10" spans="1:5" ht="9.75" customHeight="1">
      <c r="A10" s="13"/>
      <c r="B10" s="1"/>
      <c r="C10" s="1"/>
      <c r="D10" s="13"/>
      <c r="E10" s="13"/>
    </row>
    <row r="11" spans="1:5" ht="9.75" customHeight="1">
      <c r="A11" s="13"/>
      <c r="B11" s="1"/>
      <c r="C11" s="13"/>
      <c r="D11" s="13"/>
      <c r="E11" s="13"/>
    </row>
    <row r="12" spans="1:5" ht="9.75" customHeight="1">
      <c r="A12" s="13"/>
      <c r="B12" s="1"/>
      <c r="C12" s="13"/>
      <c r="D12" s="13"/>
    </row>
    <row r="13" spans="1:5" ht="9.75" customHeight="1">
      <c r="A13" s="13"/>
      <c r="B13" s="1"/>
      <c r="C13" s="13"/>
      <c r="D13" s="13"/>
    </row>
    <row r="14" spans="1:5" ht="9.75" customHeight="1">
      <c r="A14" s="13"/>
      <c r="B14" s="1"/>
      <c r="C14" s="13"/>
      <c r="D14" s="13"/>
      <c r="E14" s="13"/>
    </row>
    <row r="15" spans="1:5" ht="12.75" customHeight="1">
      <c r="B15" s="13"/>
      <c r="C15" s="13"/>
      <c r="D15" s="13"/>
    </row>
    <row r="16" spans="1:5" ht="12.75" customHeight="1">
      <c r="B16" s="13"/>
      <c r="C16" s="13"/>
      <c r="D16" s="13"/>
    </row>
    <row r="17" spans="2:2" ht="12.75" customHeight="1">
      <c r="B17" s="13"/>
    </row>
    <row r="18" spans="2:2" ht="12.75" customHeight="1">
      <c r="B18" s="13"/>
    </row>
    <row r="19" spans="2:2" ht="9.75" customHeight="1">
      <c r="B19" s="1"/>
    </row>
  </sheetData>
  <sheetProtection formatCells="0" formatColumns="0" formatRows="0"/>
  <mergeCells count="4">
    <mergeCell ref="B4:B5"/>
    <mergeCell ref="A4:A5"/>
    <mergeCell ref="A2:E2"/>
    <mergeCell ref="A8:E8"/>
  </mergeCells>
  <phoneticPr fontId="1" type="noConversion"/>
  <printOptions horizontalCentered="1"/>
  <pageMargins left="0.74803148667643382" right="0.74803148667643382" top="0.98425196850393692" bottom="0.98425196850393692" header="0.51181100484893072" footer="0.51181100484893072"/>
  <pageSetup paperSize="9" orientation="landscape"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dimension ref="A1:I34"/>
  <sheetViews>
    <sheetView showGridLines="0" showZeros="0" workbookViewId="0">
      <selection activeCell="F17" sqref="F17"/>
    </sheetView>
  </sheetViews>
  <sheetFormatPr defaultColWidth="9.1640625" defaultRowHeight="12.75" customHeight="1"/>
  <cols>
    <col min="1" max="1" width="36.83203125" customWidth="1"/>
    <col min="2" max="2" width="28" customWidth="1"/>
    <col min="3" max="3" width="23.6640625" customWidth="1"/>
    <col min="4" max="4" width="27.6640625" customWidth="1"/>
    <col min="5" max="5" width="32.83203125" customWidth="1"/>
    <col min="6" max="6" width="16" customWidth="1"/>
  </cols>
  <sheetData>
    <row r="1" spans="1:6" ht="18.75" customHeight="1">
      <c r="A1" s="55" t="s">
        <v>162</v>
      </c>
    </row>
    <row r="2" spans="1:6" ht="44.25" customHeight="1">
      <c r="A2" s="201" t="s">
        <v>145</v>
      </c>
      <c r="B2" s="202"/>
      <c r="C2" s="202"/>
      <c r="D2" s="202"/>
      <c r="E2" s="202"/>
      <c r="F2" s="202"/>
    </row>
    <row r="3" spans="1:6" ht="12.75" customHeight="1">
      <c r="A3" s="13" t="s">
        <v>1</v>
      </c>
      <c r="B3" s="13"/>
      <c r="F3" s="14" t="s">
        <v>109</v>
      </c>
    </row>
    <row r="4" spans="1:6" ht="30" customHeight="1">
      <c r="A4" s="80" t="s">
        <v>233</v>
      </c>
      <c r="B4" s="80" t="s">
        <v>135</v>
      </c>
      <c r="C4" s="80" t="s">
        <v>213</v>
      </c>
      <c r="D4" s="80" t="s">
        <v>234</v>
      </c>
      <c r="E4" s="80" t="s">
        <v>235</v>
      </c>
      <c r="F4" s="80" t="s">
        <v>128</v>
      </c>
    </row>
    <row r="5" spans="1:6" s="13" customFormat="1" ht="19.5" customHeight="1">
      <c r="A5" s="177" t="s">
        <v>269</v>
      </c>
      <c r="B5" s="176">
        <v>1</v>
      </c>
      <c r="C5" s="176">
        <v>1</v>
      </c>
      <c r="D5" s="195" t="s">
        <v>273</v>
      </c>
      <c r="E5" s="195" t="s">
        <v>273</v>
      </c>
      <c r="F5" s="196" t="s">
        <v>273</v>
      </c>
    </row>
    <row r="6" spans="1:6" ht="12.75" customHeight="1">
      <c r="A6" s="228" t="s">
        <v>270</v>
      </c>
      <c r="B6" s="227"/>
      <c r="C6" s="227"/>
      <c r="D6" s="227"/>
      <c r="E6" s="227"/>
      <c r="F6" s="13"/>
    </row>
    <row r="7" spans="1:6" ht="12.75" customHeight="1">
      <c r="A7" s="13"/>
      <c r="B7" s="13"/>
      <c r="C7" s="13"/>
      <c r="D7" s="13"/>
      <c r="E7" s="13"/>
      <c r="F7" s="13"/>
    </row>
    <row r="8" spans="1:6" ht="12.75" customHeight="1">
      <c r="A8" s="13"/>
      <c r="B8" s="13"/>
      <c r="C8" s="13"/>
      <c r="D8" s="13"/>
      <c r="E8" s="13"/>
    </row>
    <row r="9" spans="1:6" ht="12.75" customHeight="1">
      <c r="A9" s="13"/>
      <c r="B9" s="13"/>
      <c r="C9" s="13"/>
      <c r="D9" s="13"/>
      <c r="E9" s="13"/>
    </row>
    <row r="10" spans="1:6" ht="12.75" customHeight="1">
      <c r="A10" s="13"/>
      <c r="B10" s="13"/>
      <c r="C10" s="13"/>
      <c r="D10" s="13"/>
      <c r="F10" s="13"/>
    </row>
    <row r="11" spans="1:6" ht="12.75" customHeight="1">
      <c r="A11" s="13"/>
      <c r="C11" s="13"/>
      <c r="D11" s="13"/>
    </row>
    <row r="12" spans="1:6" ht="12.75" customHeight="1">
      <c r="A12" s="13"/>
      <c r="C12" s="13"/>
    </row>
    <row r="13" spans="1:6" ht="12.75" customHeight="1">
      <c r="B13" s="13"/>
      <c r="C13" s="13"/>
    </row>
    <row r="14" spans="1:6" ht="12.75" customHeight="1">
      <c r="A14" s="13"/>
      <c r="B14" s="13"/>
      <c r="C14" s="13"/>
    </row>
    <row r="15" spans="1:6" ht="12.75" customHeight="1">
      <c r="B15" s="13"/>
      <c r="C15" s="13"/>
    </row>
    <row r="16" spans="1:6" ht="12.75" customHeight="1">
      <c r="B16" s="13"/>
    </row>
    <row r="22" spans="2:2" ht="12.75" customHeight="1">
      <c r="B22" s="13"/>
    </row>
    <row r="34" spans="9:9" ht="12.75" customHeight="1">
      <c r="I34" s="13"/>
    </row>
  </sheetData>
  <sheetProtection formatCells="0" formatColumns="0" formatRows="0"/>
  <mergeCells count="2">
    <mergeCell ref="A2:F2"/>
    <mergeCell ref="A6:E6"/>
  </mergeCells>
  <phoneticPr fontId="1" type="noConversion"/>
  <printOptions gridLines="1"/>
  <pageMargins left="0.75" right="0.75" top="1" bottom="1" header="0.5" footer="0.5"/>
  <pageSetup orientation="portrait" horizontalDpi="0" verticalDpi="0" r:id="rId1"/>
  <headerFooter alignWithMargins="0">
    <oddHeader>&amp;A</oddHeader>
    <oddFooter>页(&amp;P)</oddFooter>
  </headerFooter>
</worksheet>
</file>

<file path=xl/worksheets/sheet12.xml><?xml version="1.0" encoding="utf-8"?>
<worksheet xmlns="http://schemas.openxmlformats.org/spreadsheetml/2006/main" xmlns:r="http://schemas.openxmlformats.org/officeDocument/2006/relationships">
  <dimension ref="A1:H44"/>
  <sheetViews>
    <sheetView showGridLines="0" workbookViewId="0">
      <selection activeCell="E18" sqref="E18"/>
    </sheetView>
  </sheetViews>
  <sheetFormatPr defaultColWidth="9.1640625" defaultRowHeight="12.75" customHeight="1"/>
  <cols>
    <col min="1" max="1" width="47.5" style="70" customWidth="1"/>
    <col min="2" max="2" width="15" style="70" customWidth="1"/>
    <col min="3" max="3" width="17.6640625" style="70" customWidth="1"/>
    <col min="4" max="6" width="15.5" style="70" customWidth="1"/>
    <col min="7" max="7" width="21.33203125" style="70" customWidth="1"/>
    <col min="8" max="8" width="15.5" style="70" customWidth="1"/>
    <col min="9" max="16384" width="9.1640625" style="70"/>
  </cols>
  <sheetData>
    <row r="1" spans="1:8" ht="15" customHeight="1">
      <c r="A1" s="70" t="s">
        <v>163</v>
      </c>
    </row>
    <row r="2" spans="1:8" ht="38.25" customHeight="1">
      <c r="A2" s="229" t="s">
        <v>146</v>
      </c>
      <c r="B2" s="230"/>
      <c r="C2" s="230"/>
      <c r="D2" s="230"/>
      <c r="E2" s="230"/>
      <c r="F2" s="230"/>
      <c r="G2" s="230"/>
      <c r="H2" s="230"/>
    </row>
    <row r="3" spans="1:8" ht="12.75" customHeight="1">
      <c r="A3" s="168" t="s">
        <v>7</v>
      </c>
      <c r="B3" s="71"/>
      <c r="C3" s="71"/>
      <c r="D3" s="71"/>
      <c r="E3" s="71"/>
      <c r="F3" s="71"/>
      <c r="H3" s="72" t="s">
        <v>65</v>
      </c>
    </row>
    <row r="4" spans="1:8" ht="21" customHeight="1">
      <c r="A4" s="73" t="s">
        <v>129</v>
      </c>
      <c r="B4" s="74" t="s">
        <v>94</v>
      </c>
      <c r="C4" s="74" t="s">
        <v>14</v>
      </c>
      <c r="D4" s="74" t="s">
        <v>29</v>
      </c>
      <c r="E4" s="74" t="s">
        <v>76</v>
      </c>
      <c r="F4" s="74" t="s">
        <v>74</v>
      </c>
      <c r="G4" s="74" t="s">
        <v>63</v>
      </c>
      <c r="H4" s="75" t="s">
        <v>75</v>
      </c>
    </row>
    <row r="5" spans="1:8" s="76" customFormat="1" ht="25.35" customHeight="1">
      <c r="A5" s="166"/>
      <c r="B5" s="166"/>
      <c r="C5" s="166"/>
      <c r="D5" s="167"/>
      <c r="E5" s="167"/>
      <c r="F5" s="167"/>
      <c r="G5" s="167"/>
      <c r="H5" s="167"/>
    </row>
    <row r="6" spans="1:8" ht="12.75" customHeight="1">
      <c r="A6" s="231" t="s">
        <v>274</v>
      </c>
      <c r="B6" s="232"/>
      <c r="C6" s="232"/>
      <c r="D6" s="232"/>
      <c r="E6" s="232"/>
      <c r="F6" s="232"/>
      <c r="G6" s="232"/>
      <c r="H6" s="232"/>
    </row>
    <row r="7" spans="1:8" ht="12.75" customHeight="1">
      <c r="A7" s="77"/>
      <c r="B7" s="77"/>
      <c r="D7" s="77"/>
      <c r="E7" s="77"/>
      <c r="F7" s="77"/>
      <c r="G7" s="77"/>
    </row>
    <row r="8" spans="1:8" ht="12.75" customHeight="1">
      <c r="A8" s="100"/>
      <c r="B8" s="77"/>
      <c r="D8" s="77"/>
      <c r="E8" s="77"/>
      <c r="F8" s="77"/>
      <c r="G8" s="77"/>
    </row>
    <row r="9" spans="1:8" ht="12.75" customHeight="1">
      <c r="A9" s="77"/>
      <c r="B9" s="77"/>
      <c r="D9" s="77"/>
      <c r="E9" s="77"/>
      <c r="F9" s="77"/>
    </row>
    <row r="10" spans="1:8" ht="12.75" customHeight="1">
      <c r="A10" s="77"/>
      <c r="B10" s="77"/>
      <c r="E10" s="77"/>
      <c r="F10" s="77"/>
    </row>
    <row r="11" spans="1:8" ht="12.75" customHeight="1">
      <c r="A11" s="77"/>
      <c r="B11" s="77"/>
      <c r="D11" s="77"/>
      <c r="E11" s="77"/>
    </row>
    <row r="12" spans="1:8" ht="12.75" customHeight="1">
      <c r="A12" s="77"/>
      <c r="B12" s="77"/>
      <c r="C12" s="77"/>
    </row>
    <row r="13" spans="1:8" ht="12.75" customHeight="1">
      <c r="B13" s="77"/>
    </row>
    <row r="14" spans="1:8" ht="12.75" customHeight="1">
      <c r="A14" s="78"/>
      <c r="F14" s="78"/>
      <c r="G14" s="78"/>
    </row>
    <row r="15" spans="1:8" ht="12.75" customHeight="1">
      <c r="A15" s="78"/>
      <c r="B15" s="77"/>
      <c r="F15" s="78"/>
      <c r="G15" s="78"/>
    </row>
    <row r="16" spans="1:8" ht="12.75" customHeight="1">
      <c r="A16" s="78"/>
      <c r="F16" s="78"/>
      <c r="G16" s="78"/>
    </row>
    <row r="17" spans="1:8" ht="12.75" customHeight="1">
      <c r="A17" s="78"/>
      <c r="F17" s="78"/>
      <c r="G17" s="78"/>
      <c r="H17"/>
    </row>
    <row r="18" spans="1:8" ht="12.75" customHeight="1">
      <c r="A18" s="78"/>
      <c r="F18" s="78"/>
      <c r="G18" s="78"/>
      <c r="H18"/>
    </row>
    <row r="19" spans="1:8" ht="12.75" customHeight="1">
      <c r="A19" s="78"/>
      <c r="F19" s="78"/>
      <c r="G19" s="78"/>
      <c r="H19"/>
    </row>
    <row r="20" spans="1:8" ht="25.35" customHeight="1">
      <c r="A20"/>
      <c r="B20"/>
      <c r="C20"/>
      <c r="D20"/>
      <c r="E20"/>
      <c r="F20"/>
      <c r="G20"/>
      <c r="H20"/>
    </row>
    <row r="21" spans="1:8" ht="25.35" customHeight="1">
      <c r="A21"/>
      <c r="B21"/>
      <c r="C21"/>
      <c r="D21"/>
      <c r="E21"/>
      <c r="F21"/>
      <c r="G21"/>
      <c r="H21"/>
    </row>
    <row r="22" spans="1:8" ht="25.35" customHeight="1">
      <c r="A22"/>
      <c r="B22"/>
      <c r="C22"/>
      <c r="D22"/>
      <c r="E22"/>
      <c r="F22"/>
      <c r="G22"/>
      <c r="H22"/>
    </row>
    <row r="23" spans="1:8" ht="25.35" customHeight="1">
      <c r="A23"/>
      <c r="B23"/>
      <c r="C23"/>
      <c r="D23"/>
      <c r="E23"/>
      <c r="F23"/>
      <c r="G23"/>
      <c r="H23"/>
    </row>
    <row r="24" spans="1:8" ht="25.35" customHeight="1">
      <c r="A24"/>
      <c r="B24"/>
      <c r="C24"/>
      <c r="D24"/>
      <c r="E24"/>
      <c r="F24"/>
      <c r="G24"/>
      <c r="H24"/>
    </row>
    <row r="25" spans="1:8" ht="25.35" customHeight="1">
      <c r="A25"/>
      <c r="B25"/>
      <c r="C25"/>
      <c r="D25"/>
      <c r="E25"/>
      <c r="F25"/>
      <c r="G25"/>
      <c r="H25"/>
    </row>
    <row r="26" spans="1:8" ht="25.35" customHeight="1">
      <c r="A26"/>
      <c r="B26"/>
      <c r="C26"/>
      <c r="D26"/>
      <c r="E26"/>
      <c r="F26"/>
      <c r="G26"/>
      <c r="H26"/>
    </row>
    <row r="27" spans="1:8" ht="25.35" customHeight="1">
      <c r="A27"/>
      <c r="B27"/>
      <c r="C27"/>
      <c r="D27"/>
      <c r="E27"/>
      <c r="F27"/>
      <c r="G27"/>
      <c r="H27"/>
    </row>
    <row r="28" spans="1:8" ht="25.35" customHeight="1">
      <c r="A28"/>
      <c r="B28"/>
      <c r="C28"/>
      <c r="D28"/>
      <c r="E28"/>
      <c r="F28"/>
      <c r="G28"/>
      <c r="H28"/>
    </row>
    <row r="29" spans="1:8" ht="25.35" customHeight="1">
      <c r="A29"/>
      <c r="B29"/>
      <c r="C29"/>
      <c r="D29"/>
      <c r="E29"/>
      <c r="F29"/>
      <c r="G29"/>
      <c r="H29"/>
    </row>
    <row r="30" spans="1:8" ht="25.35" customHeight="1">
      <c r="A30"/>
      <c r="B30"/>
      <c r="C30"/>
      <c r="D30"/>
      <c r="E30"/>
      <c r="F30"/>
      <c r="G30"/>
      <c r="H30"/>
    </row>
    <row r="31" spans="1:8" ht="25.35" customHeight="1">
      <c r="A31"/>
      <c r="B31"/>
      <c r="C31"/>
      <c r="D31"/>
      <c r="E31"/>
      <c r="F31"/>
      <c r="G31"/>
      <c r="H31"/>
    </row>
    <row r="32" spans="1:8" ht="25.35" customHeight="1">
      <c r="A32"/>
      <c r="B32"/>
      <c r="C32"/>
      <c r="D32"/>
      <c r="E32"/>
      <c r="F32"/>
      <c r="G32"/>
      <c r="H32"/>
    </row>
    <row r="33" spans="1:8" ht="25.35" customHeight="1">
      <c r="A33"/>
      <c r="B33"/>
      <c r="C33"/>
      <c r="D33"/>
      <c r="E33"/>
      <c r="F33"/>
      <c r="G33"/>
      <c r="H33"/>
    </row>
    <row r="34" spans="1:8" ht="25.35" customHeight="1">
      <c r="A34"/>
      <c r="B34"/>
      <c r="C34"/>
      <c r="D34"/>
      <c r="E34"/>
      <c r="F34"/>
      <c r="G34"/>
      <c r="H34"/>
    </row>
    <row r="35" spans="1:8" ht="25.35" customHeight="1">
      <c r="A35"/>
      <c r="B35"/>
      <c r="C35"/>
      <c r="D35"/>
      <c r="E35"/>
      <c r="F35"/>
      <c r="G35"/>
      <c r="H35"/>
    </row>
    <row r="36" spans="1:8" ht="12.75" customHeight="1">
      <c r="A36"/>
      <c r="B36"/>
      <c r="C36"/>
      <c r="D36"/>
      <c r="E36"/>
      <c r="F36"/>
      <c r="G36"/>
      <c r="H36"/>
    </row>
    <row r="37" spans="1:8" ht="12.75" customHeight="1">
      <c r="A37"/>
      <c r="B37"/>
      <c r="C37"/>
      <c r="D37"/>
      <c r="E37"/>
      <c r="F37"/>
      <c r="G37"/>
      <c r="H37"/>
    </row>
    <row r="38" spans="1:8" ht="12.75" customHeight="1">
      <c r="A38"/>
      <c r="B38"/>
      <c r="C38"/>
      <c r="D38"/>
      <c r="E38"/>
      <c r="F38"/>
      <c r="G38"/>
      <c r="H38"/>
    </row>
    <row r="39" spans="1:8" ht="12.75" customHeight="1">
      <c r="A39"/>
      <c r="B39"/>
      <c r="C39"/>
      <c r="D39"/>
      <c r="E39"/>
      <c r="F39"/>
      <c r="G39"/>
      <c r="H39"/>
    </row>
    <row r="40" spans="1:8" ht="12.75" customHeight="1">
      <c r="A40"/>
      <c r="B40"/>
      <c r="C40"/>
      <c r="D40"/>
      <c r="E40"/>
      <c r="F40"/>
      <c r="G40"/>
      <c r="H40"/>
    </row>
    <row r="41" spans="1:8" ht="12.75" customHeight="1">
      <c r="A41"/>
      <c r="B41"/>
      <c r="C41"/>
      <c r="D41"/>
      <c r="E41"/>
      <c r="F41"/>
      <c r="G41"/>
      <c r="H41"/>
    </row>
    <row r="42" spans="1:8" ht="12.75" customHeight="1">
      <c r="A42"/>
      <c r="B42"/>
      <c r="C42"/>
      <c r="D42"/>
      <c r="E42"/>
      <c r="F42"/>
      <c r="G42"/>
      <c r="H42"/>
    </row>
    <row r="43" spans="1:8" ht="12.75" customHeight="1">
      <c r="A43"/>
      <c r="B43"/>
      <c r="C43"/>
      <c r="D43"/>
      <c r="E43"/>
      <c r="F43"/>
      <c r="G43"/>
      <c r="H43"/>
    </row>
    <row r="44" spans="1:8" ht="12.75" customHeight="1">
      <c r="A44"/>
      <c r="B44"/>
      <c r="C44"/>
      <c r="D44"/>
      <c r="E44"/>
      <c r="F44"/>
      <c r="G44"/>
      <c r="H44"/>
    </row>
  </sheetData>
  <sheetProtection formatCells="0" formatColumns="0" formatRows="0"/>
  <mergeCells count="2">
    <mergeCell ref="A2:H2"/>
    <mergeCell ref="A6:H6"/>
  </mergeCells>
  <phoneticPr fontId="0" type="noConversion"/>
  <printOptions horizontalCentered="1"/>
  <pageMargins left="0.59" right="0.59" top="0.98" bottom="0.98" header="0.51" footer="0.51"/>
  <pageSetup paperSize="9" scale="73" fitToHeight="99" orientation="portrait" r:id="rId1"/>
  <headerFooter alignWithMargins="0">
    <oddFooter>&amp;C&amp;P/&amp;N</oddFooter>
  </headerFooter>
</worksheet>
</file>

<file path=xl/worksheets/sheet13.xml><?xml version="1.0" encoding="utf-8"?>
<worksheet xmlns="http://schemas.openxmlformats.org/spreadsheetml/2006/main" xmlns:r="http://schemas.openxmlformats.org/officeDocument/2006/relationships">
  <sheetPr>
    <pageSetUpPr fitToPage="1"/>
  </sheetPr>
  <dimension ref="A1:R44"/>
  <sheetViews>
    <sheetView showGridLines="0" topLeftCell="A13" workbookViewId="0">
      <selection activeCell="B12" sqref="B12:F12"/>
    </sheetView>
  </sheetViews>
  <sheetFormatPr defaultRowHeight="12.75" customHeight="1"/>
  <cols>
    <col min="1" max="1" width="6.1640625" customWidth="1"/>
    <col min="2" max="2" width="9.83203125" customWidth="1"/>
    <col min="3" max="3" width="18" customWidth="1"/>
    <col min="4" max="4" width="30.6640625" customWidth="1"/>
    <col min="5" max="5" width="12.6640625" customWidth="1"/>
    <col min="6" max="6" width="15.83203125" customWidth="1"/>
    <col min="7" max="7" width="19" customWidth="1"/>
    <col min="8" max="8" width="25.5" customWidth="1"/>
    <col min="9" max="9" width="12.6640625" customWidth="1"/>
    <col min="10" max="10" width="23.83203125" customWidth="1"/>
    <col min="11" max="18" width="9" customWidth="1"/>
  </cols>
  <sheetData>
    <row r="1" spans="1:18" ht="16.5" customHeight="1">
      <c r="A1" s="99" t="s">
        <v>164</v>
      </c>
      <c r="B1" s="56"/>
      <c r="C1" s="56"/>
      <c r="D1" s="56"/>
      <c r="E1" s="57"/>
      <c r="F1" s="57"/>
      <c r="G1" s="58"/>
      <c r="H1" s="58"/>
      <c r="I1" s="57"/>
      <c r="J1" s="57"/>
      <c r="K1" s="58"/>
      <c r="L1" s="58"/>
      <c r="M1" s="58"/>
      <c r="N1" s="58"/>
      <c r="O1" s="57"/>
      <c r="P1" s="57"/>
      <c r="Q1" s="57"/>
      <c r="R1" s="57"/>
    </row>
    <row r="2" spans="1:18" ht="33.75" customHeight="1">
      <c r="A2" s="202" t="s">
        <v>147</v>
      </c>
      <c r="B2" s="202"/>
      <c r="C2" s="202"/>
      <c r="D2" s="202"/>
      <c r="E2" s="202"/>
      <c r="F2" s="202"/>
      <c r="G2" s="202"/>
      <c r="H2" s="202"/>
      <c r="I2" s="202"/>
      <c r="J2" s="202"/>
      <c r="K2" s="58"/>
      <c r="L2" s="57"/>
      <c r="M2" s="57"/>
      <c r="N2" s="58"/>
      <c r="O2" s="58"/>
      <c r="P2" s="58"/>
      <c r="Q2" s="57"/>
      <c r="R2" s="57"/>
    </row>
    <row r="3" spans="1:18" ht="14.25" customHeight="1">
      <c r="A3" s="279"/>
      <c r="B3" s="279"/>
      <c r="C3" s="279"/>
      <c r="D3" s="279"/>
      <c r="E3" s="279"/>
      <c r="F3" s="279"/>
      <c r="G3" s="279"/>
      <c r="H3" s="279"/>
      <c r="I3" s="279"/>
      <c r="J3" s="279"/>
      <c r="K3" s="57"/>
      <c r="L3" s="57"/>
      <c r="M3" s="57"/>
      <c r="N3" s="57"/>
      <c r="O3" s="57"/>
      <c r="P3" s="57"/>
      <c r="Q3" s="57"/>
      <c r="R3" s="57"/>
    </row>
    <row r="4" spans="1:18" ht="21.75" customHeight="1">
      <c r="A4" s="280" t="s">
        <v>267</v>
      </c>
      <c r="B4" s="281"/>
      <c r="C4" s="281"/>
      <c r="D4" s="58"/>
      <c r="E4" s="58"/>
      <c r="F4" s="57"/>
      <c r="G4" s="57"/>
      <c r="H4" s="57"/>
      <c r="I4" s="57"/>
      <c r="J4" s="175" t="s">
        <v>268</v>
      </c>
      <c r="K4" s="57"/>
      <c r="L4" s="57"/>
      <c r="M4" s="57"/>
      <c r="N4" s="57"/>
      <c r="O4" s="57"/>
      <c r="P4" s="57"/>
      <c r="Q4" s="58"/>
      <c r="R4" s="58"/>
    </row>
    <row r="5" spans="1:18" ht="20.100000000000001" customHeight="1">
      <c r="A5" s="259" t="s">
        <v>80</v>
      </c>
      <c r="B5" s="260"/>
      <c r="C5" s="260"/>
      <c r="D5" s="261" t="s">
        <v>5</v>
      </c>
      <c r="E5" s="261"/>
      <c r="F5" s="261"/>
      <c r="G5" s="261"/>
      <c r="H5" s="261"/>
      <c r="I5" s="261"/>
      <c r="J5" s="261"/>
    </row>
    <row r="6" spans="1:18" ht="20.100000000000001" customHeight="1">
      <c r="A6" s="259" t="s">
        <v>62</v>
      </c>
      <c r="B6" s="260"/>
      <c r="C6" s="260"/>
      <c r="D6" s="258" t="s">
        <v>240</v>
      </c>
      <c r="E6" s="258"/>
      <c r="F6" s="258"/>
      <c r="G6" s="235" t="s">
        <v>83</v>
      </c>
      <c r="H6" s="235"/>
      <c r="I6" s="273" t="s">
        <v>241</v>
      </c>
      <c r="J6" s="273"/>
    </row>
    <row r="7" spans="1:18" ht="20.100000000000001" customHeight="1">
      <c r="A7" s="246" t="s">
        <v>17</v>
      </c>
      <c r="B7" s="247"/>
      <c r="C7" s="247"/>
      <c r="D7" s="261" t="s">
        <v>242</v>
      </c>
      <c r="E7" s="261"/>
      <c r="F7" s="261"/>
      <c r="G7" s="247" t="s">
        <v>69</v>
      </c>
      <c r="H7" s="247"/>
      <c r="I7" s="265" t="s">
        <v>243</v>
      </c>
      <c r="J7" s="265"/>
    </row>
    <row r="8" spans="1:18" ht="20.100000000000001" customHeight="1">
      <c r="A8" s="241" t="s">
        <v>18</v>
      </c>
      <c r="B8" s="250"/>
      <c r="C8" s="251"/>
      <c r="D8" s="183" t="s">
        <v>20</v>
      </c>
      <c r="E8" s="257">
        <v>14</v>
      </c>
      <c r="F8" s="257"/>
      <c r="G8" s="248" t="s">
        <v>113</v>
      </c>
      <c r="H8" s="249"/>
      <c r="I8" s="262">
        <v>0</v>
      </c>
      <c r="J8" s="262"/>
    </row>
    <row r="9" spans="1:18" ht="20.100000000000001" customHeight="1">
      <c r="A9" s="252"/>
      <c r="B9" s="253"/>
      <c r="C9" s="254"/>
      <c r="D9" s="184" t="s">
        <v>112</v>
      </c>
      <c r="E9" s="287">
        <v>14</v>
      </c>
      <c r="F9" s="287"/>
      <c r="G9" s="244" t="s">
        <v>81</v>
      </c>
      <c r="H9" s="245"/>
      <c r="I9" s="262">
        <v>0</v>
      </c>
      <c r="J9" s="262"/>
    </row>
    <row r="10" spans="1:18" ht="20.100000000000001" customHeight="1">
      <c r="A10" s="255"/>
      <c r="B10" s="253"/>
      <c r="C10" s="254"/>
      <c r="D10" s="185" t="s">
        <v>34</v>
      </c>
      <c r="E10" s="288">
        <v>0</v>
      </c>
      <c r="F10" s="289"/>
      <c r="G10" s="256" t="s">
        <v>91</v>
      </c>
      <c r="H10" s="256"/>
      <c r="I10" s="263">
        <v>0</v>
      </c>
      <c r="J10" s="264"/>
    </row>
    <row r="11" spans="1:18" ht="20.100000000000001" customHeight="1">
      <c r="A11" s="259" t="s">
        <v>90</v>
      </c>
      <c r="B11" s="261" t="s">
        <v>244</v>
      </c>
      <c r="C11" s="261"/>
      <c r="D11" s="261"/>
      <c r="E11" s="261"/>
      <c r="F11" s="261"/>
      <c r="G11" s="276" t="s">
        <v>79</v>
      </c>
      <c r="H11" s="276"/>
      <c r="I11" s="276"/>
      <c r="J11" s="276"/>
    </row>
    <row r="12" spans="1:18" ht="128.25" customHeight="1">
      <c r="A12" s="259"/>
      <c r="B12" s="284" t="s">
        <v>245</v>
      </c>
      <c r="C12" s="285"/>
      <c r="D12" s="285"/>
      <c r="E12" s="286"/>
      <c r="F12" s="286"/>
      <c r="G12" s="282" t="s">
        <v>246</v>
      </c>
      <c r="H12" s="261"/>
      <c r="I12" s="283"/>
      <c r="J12" s="283"/>
    </row>
    <row r="13" spans="1:18" ht="30.95" customHeight="1">
      <c r="A13" s="268" t="s">
        <v>23</v>
      </c>
      <c r="B13" s="180" t="s">
        <v>56</v>
      </c>
      <c r="C13" s="181" t="s">
        <v>28</v>
      </c>
      <c r="D13" s="186" t="s">
        <v>105</v>
      </c>
      <c r="E13" s="274" t="s">
        <v>26</v>
      </c>
      <c r="F13" s="274"/>
      <c r="G13" s="188" t="s">
        <v>28</v>
      </c>
      <c r="H13" s="187" t="s">
        <v>105</v>
      </c>
      <c r="I13" s="274" t="s">
        <v>26</v>
      </c>
      <c r="J13" s="274"/>
    </row>
    <row r="14" spans="1:18" ht="60" customHeight="1">
      <c r="A14" s="269"/>
      <c r="B14" s="267" t="s">
        <v>73</v>
      </c>
      <c r="C14" s="268" t="s">
        <v>32</v>
      </c>
      <c r="D14" s="278" t="s">
        <v>247</v>
      </c>
      <c r="E14" s="239" t="s">
        <v>248</v>
      </c>
      <c r="F14" s="239"/>
      <c r="G14" s="233" t="s">
        <v>32</v>
      </c>
      <c r="H14" s="237" t="s">
        <v>247</v>
      </c>
      <c r="I14" s="239" t="s">
        <v>248</v>
      </c>
      <c r="J14" s="239"/>
    </row>
    <row r="15" spans="1:18" ht="60" customHeight="1">
      <c r="A15" s="269"/>
      <c r="B15" s="267"/>
      <c r="C15" s="269"/>
      <c r="D15" s="278"/>
      <c r="E15" s="239"/>
      <c r="F15" s="239"/>
      <c r="G15" s="234"/>
      <c r="H15" s="237"/>
      <c r="I15" s="239"/>
      <c r="J15" s="239"/>
    </row>
    <row r="16" spans="1:18" ht="60" customHeight="1">
      <c r="A16" s="269"/>
      <c r="B16" s="267"/>
      <c r="C16" s="270"/>
      <c r="D16" s="266"/>
      <c r="E16" s="236"/>
      <c r="F16" s="236"/>
      <c r="G16" s="235"/>
      <c r="H16" s="238"/>
      <c r="I16" s="236"/>
      <c r="J16" s="236"/>
    </row>
    <row r="17" spans="1:10" ht="60" customHeight="1">
      <c r="A17" s="269"/>
      <c r="B17" s="267"/>
      <c r="C17" s="241" t="s">
        <v>249</v>
      </c>
      <c r="D17" s="237" t="s">
        <v>247</v>
      </c>
      <c r="E17" s="239" t="s">
        <v>250</v>
      </c>
      <c r="F17" s="239"/>
      <c r="G17" s="233" t="s">
        <v>249</v>
      </c>
      <c r="H17" s="237" t="s">
        <v>247</v>
      </c>
      <c r="I17" s="239" t="s">
        <v>250</v>
      </c>
      <c r="J17" s="239"/>
    </row>
    <row r="18" spans="1:10" ht="60" customHeight="1">
      <c r="A18" s="269"/>
      <c r="B18" s="267"/>
      <c r="C18" s="242"/>
      <c r="D18" s="237"/>
      <c r="E18" s="239"/>
      <c r="F18" s="239"/>
      <c r="G18" s="234"/>
      <c r="H18" s="237"/>
      <c r="I18" s="239"/>
      <c r="J18" s="239"/>
    </row>
    <row r="19" spans="1:10" ht="60" customHeight="1">
      <c r="A19" s="269"/>
      <c r="B19" s="267"/>
      <c r="C19" s="243"/>
      <c r="D19" s="238"/>
      <c r="E19" s="236"/>
      <c r="F19" s="236"/>
      <c r="G19" s="235"/>
      <c r="H19" s="238"/>
      <c r="I19" s="236"/>
      <c r="J19" s="236"/>
    </row>
    <row r="20" spans="1:10" ht="60" customHeight="1">
      <c r="A20" s="269"/>
      <c r="B20" s="267"/>
      <c r="C20" s="241" t="s">
        <v>251</v>
      </c>
      <c r="D20" s="237" t="s">
        <v>247</v>
      </c>
      <c r="E20" s="239" t="s">
        <v>248</v>
      </c>
      <c r="F20" s="239"/>
      <c r="G20" s="233" t="s">
        <v>251</v>
      </c>
      <c r="H20" s="237" t="s">
        <v>247</v>
      </c>
      <c r="I20" s="239" t="s">
        <v>248</v>
      </c>
      <c r="J20" s="239"/>
    </row>
    <row r="21" spans="1:10" ht="60" customHeight="1">
      <c r="A21" s="269"/>
      <c r="B21" s="267"/>
      <c r="C21" s="242"/>
      <c r="D21" s="237"/>
      <c r="E21" s="239"/>
      <c r="F21" s="239"/>
      <c r="G21" s="234"/>
      <c r="H21" s="237"/>
      <c r="I21" s="239"/>
      <c r="J21" s="239"/>
    </row>
    <row r="22" spans="1:10" ht="60" customHeight="1">
      <c r="A22" s="269"/>
      <c r="B22" s="267"/>
      <c r="C22" s="243"/>
      <c r="D22" s="238"/>
      <c r="E22" s="236"/>
      <c r="F22" s="236"/>
      <c r="G22" s="235"/>
      <c r="H22" s="238"/>
      <c r="I22" s="236"/>
      <c r="J22" s="236"/>
    </row>
    <row r="23" spans="1:10" ht="60" customHeight="1">
      <c r="A23" s="269"/>
      <c r="B23" s="267"/>
      <c r="C23" s="241" t="s">
        <v>252</v>
      </c>
      <c r="D23" s="237" t="s">
        <v>253</v>
      </c>
      <c r="E23" s="239" t="s">
        <v>254</v>
      </c>
      <c r="F23" s="239"/>
      <c r="G23" s="233" t="s">
        <v>252</v>
      </c>
      <c r="H23" s="237" t="s">
        <v>253</v>
      </c>
      <c r="I23" s="239" t="s">
        <v>254</v>
      </c>
      <c r="J23" s="239"/>
    </row>
    <row r="24" spans="1:10" ht="60" customHeight="1">
      <c r="A24" s="269"/>
      <c r="B24" s="267"/>
      <c r="C24" s="242"/>
      <c r="D24" s="237"/>
      <c r="E24" s="239"/>
      <c r="F24" s="239"/>
      <c r="G24" s="234"/>
      <c r="H24" s="237"/>
      <c r="I24" s="239"/>
      <c r="J24" s="239"/>
    </row>
    <row r="25" spans="1:10" ht="60" customHeight="1">
      <c r="A25" s="269"/>
      <c r="B25" s="267"/>
      <c r="C25" s="243"/>
      <c r="D25" s="238"/>
      <c r="E25" s="236"/>
      <c r="F25" s="236"/>
      <c r="G25" s="235"/>
      <c r="H25" s="238"/>
      <c r="I25" s="236"/>
      <c r="J25" s="236"/>
    </row>
    <row r="26" spans="1:10" ht="12.75" customHeight="1">
      <c r="A26" s="269"/>
      <c r="B26" s="267"/>
      <c r="C26" s="178" t="s">
        <v>37</v>
      </c>
      <c r="D26" s="190" t="s">
        <v>255</v>
      </c>
      <c r="E26" s="266" t="s">
        <v>255</v>
      </c>
      <c r="F26" s="266"/>
      <c r="G26" s="182" t="s">
        <v>37</v>
      </c>
      <c r="H26" s="192" t="s">
        <v>255</v>
      </c>
      <c r="I26" s="236" t="s">
        <v>255</v>
      </c>
      <c r="J26" s="236"/>
    </row>
    <row r="27" spans="1:10" ht="12.75" customHeight="1">
      <c r="A27" s="269"/>
      <c r="B27" s="267" t="s">
        <v>256</v>
      </c>
      <c r="C27" s="241" t="s">
        <v>257</v>
      </c>
      <c r="D27" s="237" t="s">
        <v>258</v>
      </c>
      <c r="E27" s="239" t="s">
        <v>259</v>
      </c>
      <c r="F27" s="239"/>
      <c r="G27" s="233" t="s">
        <v>257</v>
      </c>
      <c r="H27" s="237" t="s">
        <v>258</v>
      </c>
      <c r="I27" s="239" t="s">
        <v>259</v>
      </c>
      <c r="J27" s="239"/>
    </row>
    <row r="28" spans="1:10" ht="12.75" customHeight="1">
      <c r="A28" s="269"/>
      <c r="B28" s="267"/>
      <c r="C28" s="242"/>
      <c r="D28" s="237"/>
      <c r="E28" s="239"/>
      <c r="F28" s="239"/>
      <c r="G28" s="234"/>
      <c r="H28" s="237"/>
      <c r="I28" s="239"/>
      <c r="J28" s="239"/>
    </row>
    <row r="29" spans="1:10" ht="12.75" customHeight="1">
      <c r="A29" s="269"/>
      <c r="B29" s="267"/>
      <c r="C29" s="243"/>
      <c r="D29" s="238"/>
      <c r="E29" s="236"/>
      <c r="F29" s="236"/>
      <c r="G29" s="235"/>
      <c r="H29" s="238"/>
      <c r="I29" s="236"/>
      <c r="J29" s="236"/>
    </row>
    <row r="30" spans="1:10" ht="12.75" customHeight="1">
      <c r="A30" s="269"/>
      <c r="B30" s="267"/>
      <c r="C30" s="241" t="s">
        <v>260</v>
      </c>
      <c r="D30" s="237" t="s">
        <v>258</v>
      </c>
      <c r="E30" s="239" t="s">
        <v>259</v>
      </c>
      <c r="F30" s="239"/>
      <c r="G30" s="233" t="s">
        <v>260</v>
      </c>
      <c r="H30" s="237" t="s">
        <v>258</v>
      </c>
      <c r="I30" s="239" t="s">
        <v>259</v>
      </c>
      <c r="J30" s="239"/>
    </row>
    <row r="31" spans="1:10" ht="12.75" customHeight="1">
      <c r="A31" s="269"/>
      <c r="B31" s="267"/>
      <c r="C31" s="242"/>
      <c r="D31" s="237"/>
      <c r="E31" s="239"/>
      <c r="F31" s="239"/>
      <c r="G31" s="234"/>
      <c r="H31" s="237"/>
      <c r="I31" s="239"/>
      <c r="J31" s="239"/>
    </row>
    <row r="32" spans="1:10" ht="12.75" customHeight="1">
      <c r="A32" s="269"/>
      <c r="B32" s="267"/>
      <c r="C32" s="243"/>
      <c r="D32" s="238"/>
      <c r="E32" s="236"/>
      <c r="F32" s="236"/>
      <c r="G32" s="235"/>
      <c r="H32" s="238"/>
      <c r="I32" s="236"/>
      <c r="J32" s="236"/>
    </row>
    <row r="33" spans="1:10" ht="12.75" customHeight="1">
      <c r="A33" s="269"/>
      <c r="B33" s="267"/>
      <c r="C33" s="241" t="s">
        <v>261</v>
      </c>
      <c r="D33" s="237" t="s">
        <v>262</v>
      </c>
      <c r="E33" s="239" t="s">
        <v>259</v>
      </c>
      <c r="F33" s="239"/>
      <c r="G33" s="233" t="s">
        <v>261</v>
      </c>
      <c r="H33" s="237" t="s">
        <v>262</v>
      </c>
      <c r="I33" s="239" t="s">
        <v>259</v>
      </c>
      <c r="J33" s="239"/>
    </row>
    <row r="34" spans="1:10" ht="12.75" customHeight="1">
      <c r="A34" s="269"/>
      <c r="B34" s="267"/>
      <c r="C34" s="242"/>
      <c r="D34" s="237"/>
      <c r="E34" s="239"/>
      <c r="F34" s="239"/>
      <c r="G34" s="234"/>
      <c r="H34" s="237"/>
      <c r="I34" s="239"/>
      <c r="J34" s="239"/>
    </row>
    <row r="35" spans="1:10" ht="12.75" customHeight="1">
      <c r="A35" s="269"/>
      <c r="B35" s="267"/>
      <c r="C35" s="243"/>
      <c r="D35" s="238"/>
      <c r="E35" s="236"/>
      <c r="F35" s="236"/>
      <c r="G35" s="235"/>
      <c r="H35" s="238"/>
      <c r="I35" s="236"/>
      <c r="J35" s="236"/>
    </row>
    <row r="36" spans="1:10" ht="12.75" customHeight="1">
      <c r="A36" s="269"/>
      <c r="B36" s="267"/>
      <c r="C36" s="241" t="s">
        <v>263</v>
      </c>
      <c r="D36" s="237" t="s">
        <v>262</v>
      </c>
      <c r="E36" s="239" t="s">
        <v>259</v>
      </c>
      <c r="F36" s="239"/>
      <c r="G36" s="233" t="s">
        <v>263</v>
      </c>
      <c r="H36" s="237" t="s">
        <v>262</v>
      </c>
      <c r="I36" s="239" t="s">
        <v>259</v>
      </c>
      <c r="J36" s="239"/>
    </row>
    <row r="37" spans="1:10" ht="12.75" customHeight="1">
      <c r="A37" s="269"/>
      <c r="B37" s="267"/>
      <c r="C37" s="242"/>
      <c r="D37" s="237"/>
      <c r="E37" s="239"/>
      <c r="F37" s="239"/>
      <c r="G37" s="234"/>
      <c r="H37" s="237"/>
      <c r="I37" s="239"/>
      <c r="J37" s="239"/>
    </row>
    <row r="38" spans="1:10" ht="12.75" customHeight="1">
      <c r="A38" s="269"/>
      <c r="B38" s="267"/>
      <c r="C38" s="243"/>
      <c r="D38" s="238"/>
      <c r="E38" s="236"/>
      <c r="F38" s="236"/>
      <c r="G38" s="235"/>
      <c r="H38" s="238"/>
      <c r="I38" s="236"/>
      <c r="J38" s="236"/>
    </row>
    <row r="39" spans="1:10" ht="12.75" customHeight="1">
      <c r="A39" s="269"/>
      <c r="B39" s="267"/>
      <c r="C39" s="178" t="s">
        <v>43</v>
      </c>
      <c r="D39" s="192" t="s">
        <v>255</v>
      </c>
      <c r="E39" s="236" t="s">
        <v>255</v>
      </c>
      <c r="F39" s="236"/>
      <c r="G39" s="189" t="s">
        <v>43</v>
      </c>
      <c r="H39" s="193" t="s">
        <v>255</v>
      </c>
      <c r="I39" s="236" t="s">
        <v>255</v>
      </c>
      <c r="J39" s="236"/>
    </row>
    <row r="40" spans="1:10" ht="12.75" customHeight="1">
      <c r="A40" s="269"/>
      <c r="B40" s="268" t="s">
        <v>50</v>
      </c>
      <c r="C40" s="241" t="s">
        <v>264</v>
      </c>
      <c r="D40" s="237" t="s">
        <v>265</v>
      </c>
      <c r="E40" s="239" t="s">
        <v>266</v>
      </c>
      <c r="F40" s="239"/>
      <c r="G40" s="275" t="s">
        <v>264</v>
      </c>
      <c r="H40" s="271" t="s">
        <v>265</v>
      </c>
      <c r="I40" s="239" t="s">
        <v>266</v>
      </c>
      <c r="J40" s="239"/>
    </row>
    <row r="41" spans="1:10" ht="12.75" customHeight="1">
      <c r="A41" s="269"/>
      <c r="B41" s="269"/>
      <c r="C41" s="242"/>
      <c r="D41" s="237"/>
      <c r="E41" s="239"/>
      <c r="F41" s="239"/>
      <c r="G41" s="276"/>
      <c r="H41" s="271"/>
      <c r="I41" s="239"/>
      <c r="J41" s="239"/>
    </row>
    <row r="42" spans="1:10" ht="12.75" customHeight="1">
      <c r="A42" s="269"/>
      <c r="B42" s="269"/>
      <c r="C42" s="243"/>
      <c r="D42" s="238"/>
      <c r="E42" s="236"/>
      <c r="F42" s="236"/>
      <c r="G42" s="277"/>
      <c r="H42" s="272"/>
      <c r="I42" s="236"/>
      <c r="J42" s="236"/>
    </row>
    <row r="43" spans="1:10" ht="12.75" customHeight="1">
      <c r="A43" s="270"/>
      <c r="B43" s="270"/>
      <c r="C43" s="179" t="s">
        <v>104</v>
      </c>
      <c r="D43" s="191" t="s">
        <v>255</v>
      </c>
      <c r="E43" s="239" t="s">
        <v>255</v>
      </c>
      <c r="F43" s="239"/>
      <c r="G43" s="189" t="s">
        <v>104</v>
      </c>
      <c r="H43" s="191" t="s">
        <v>255</v>
      </c>
      <c r="I43" s="239" t="s">
        <v>255</v>
      </c>
      <c r="J43" s="239"/>
    </row>
    <row r="44" spans="1:10" ht="12.75" customHeight="1">
      <c r="A44" s="240" t="s">
        <v>271</v>
      </c>
      <c r="B44" s="232"/>
      <c r="C44" s="232"/>
      <c r="D44" s="232"/>
      <c r="E44" s="232"/>
      <c r="F44" s="232"/>
      <c r="G44" s="232"/>
      <c r="H44" s="232"/>
      <c r="I44" s="232"/>
      <c r="J44" s="232"/>
    </row>
  </sheetData>
  <sheetProtection formatCells="0" formatColumns="0" formatRows="0"/>
  <mergeCells count="95">
    <mergeCell ref="A11:A12"/>
    <mergeCell ref="E9:F9"/>
    <mergeCell ref="E10:F10"/>
    <mergeCell ref="H14:H16"/>
    <mergeCell ref="I14:J16"/>
    <mergeCell ref="D17:D19"/>
    <mergeCell ref="E17:F19"/>
    <mergeCell ref="A3:J3"/>
    <mergeCell ref="A4:C4"/>
    <mergeCell ref="G11:J11"/>
    <mergeCell ref="G12:J12"/>
    <mergeCell ref="B12:F12"/>
    <mergeCell ref="B11:F11"/>
    <mergeCell ref="I13:J13"/>
    <mergeCell ref="A13:A43"/>
    <mergeCell ref="I43:J43"/>
    <mergeCell ref="E43:F43"/>
    <mergeCell ref="I39:J39"/>
    <mergeCell ref="G40:G42"/>
    <mergeCell ref="E27:F29"/>
    <mergeCell ref="H27:H29"/>
    <mergeCell ref="I27:J29"/>
    <mergeCell ref="I20:J22"/>
    <mergeCell ref="A2:J2"/>
    <mergeCell ref="H23:H25"/>
    <mergeCell ref="I23:J25"/>
    <mergeCell ref="I26:J26"/>
    <mergeCell ref="H17:H19"/>
    <mergeCell ref="I17:J19"/>
    <mergeCell ref="D20:D22"/>
    <mergeCell ref="E20:F22"/>
    <mergeCell ref="H20:H22"/>
    <mergeCell ref="I6:J6"/>
    <mergeCell ref="I36:J38"/>
    <mergeCell ref="H33:H35"/>
    <mergeCell ref="E30:F32"/>
    <mergeCell ref="H40:H42"/>
    <mergeCell ref="I40:J42"/>
    <mergeCell ref="I33:J35"/>
    <mergeCell ref="H30:H32"/>
    <mergeCell ref="I30:J32"/>
    <mergeCell ref="E36:F38"/>
    <mergeCell ref="H36:H38"/>
    <mergeCell ref="B40:B43"/>
    <mergeCell ref="C14:C16"/>
    <mergeCell ref="C30:C32"/>
    <mergeCell ref="C33:C35"/>
    <mergeCell ref="C17:C19"/>
    <mergeCell ref="C20:C22"/>
    <mergeCell ref="C23:C25"/>
    <mergeCell ref="C27:C29"/>
    <mergeCell ref="E33:F35"/>
    <mergeCell ref="E26:F26"/>
    <mergeCell ref="D27:D29"/>
    <mergeCell ref="D30:D32"/>
    <mergeCell ref="B14:B26"/>
    <mergeCell ref="B27:B39"/>
    <mergeCell ref="D14:D16"/>
    <mergeCell ref="E14:F16"/>
    <mergeCell ref="D23:D25"/>
    <mergeCell ref="E23:F25"/>
    <mergeCell ref="A5:C5"/>
    <mergeCell ref="A6:C6"/>
    <mergeCell ref="D5:J5"/>
    <mergeCell ref="I9:J9"/>
    <mergeCell ref="I10:J10"/>
    <mergeCell ref="I8:J8"/>
    <mergeCell ref="I7:J7"/>
    <mergeCell ref="E13:F13"/>
    <mergeCell ref="G6:H6"/>
    <mergeCell ref="G9:H9"/>
    <mergeCell ref="A7:C7"/>
    <mergeCell ref="G7:H7"/>
    <mergeCell ref="G8:H8"/>
    <mergeCell ref="A8:C10"/>
    <mergeCell ref="G10:H10"/>
    <mergeCell ref="E8:F8"/>
    <mergeCell ref="D6:F6"/>
    <mergeCell ref="D7:F7"/>
    <mergeCell ref="G14:G16"/>
    <mergeCell ref="G17:G19"/>
    <mergeCell ref="G20:G22"/>
    <mergeCell ref="G23:G25"/>
    <mergeCell ref="G27:G29"/>
    <mergeCell ref="G30:G32"/>
    <mergeCell ref="G33:G35"/>
    <mergeCell ref="G36:G38"/>
    <mergeCell ref="E39:F39"/>
    <mergeCell ref="D40:D42"/>
    <mergeCell ref="E40:F42"/>
    <mergeCell ref="A44:J44"/>
    <mergeCell ref="C36:C38"/>
    <mergeCell ref="C40:C42"/>
    <mergeCell ref="D36:D38"/>
    <mergeCell ref="D33:D35"/>
  </mergeCells>
  <phoneticPr fontId="1" type="noConversion"/>
  <printOptions horizontalCentered="1"/>
  <pageMargins left="0.47" right="0.47" top="0.79" bottom="0.39" header="0.35" footer="0.2"/>
  <pageSetup paperSize="9" scale="73" orientation="portrait" r:id="rId1"/>
  <headerFooter alignWithMargins="0"/>
</worksheet>
</file>

<file path=xl/worksheets/sheet14.xml><?xml version="1.0" encoding="utf-8"?>
<worksheet xmlns="http://schemas.openxmlformats.org/spreadsheetml/2006/main" xmlns:r="http://schemas.openxmlformats.org/officeDocument/2006/relationships">
  <dimension ref="A1:C12"/>
  <sheetViews>
    <sheetView showGridLines="0" tabSelected="1" workbookViewId="0">
      <selection activeCell="B23" sqref="B23"/>
    </sheetView>
  </sheetViews>
  <sheetFormatPr defaultColWidth="9.1640625" defaultRowHeight="11.25"/>
  <cols>
    <col min="1" max="1" width="66.33203125" customWidth="1"/>
    <col min="2" max="2" width="63.83203125" customWidth="1"/>
  </cols>
  <sheetData>
    <row r="1" spans="1:3" ht="17.25" customHeight="1">
      <c r="A1" s="81" t="s">
        <v>165</v>
      </c>
    </row>
    <row r="2" spans="1:3" ht="27" customHeight="1">
      <c r="A2" s="201" t="s">
        <v>149</v>
      </c>
      <c r="B2" s="202"/>
    </row>
    <row r="3" spans="1:3" ht="24" customHeight="1">
      <c r="A3" s="174" t="s">
        <v>1</v>
      </c>
      <c r="B3" s="9" t="s">
        <v>65</v>
      </c>
    </row>
    <row r="4" spans="1:3" ht="21.75" customHeight="1">
      <c r="A4" s="68" t="s">
        <v>48</v>
      </c>
      <c r="B4" s="67" t="s">
        <v>59</v>
      </c>
    </row>
    <row r="5" spans="1:3" s="13" customFormat="1" ht="21.75" customHeight="1">
      <c r="A5" s="66" t="s">
        <v>29</v>
      </c>
      <c r="B5" s="169">
        <v>0.12</v>
      </c>
    </row>
    <row r="6" spans="1:3" s="13" customFormat="1" ht="21.75" customHeight="1">
      <c r="A6" s="33" t="s">
        <v>58</v>
      </c>
      <c r="B6" s="170">
        <v>0</v>
      </c>
    </row>
    <row r="7" spans="1:3" s="13" customFormat="1" ht="21.75" customHeight="1">
      <c r="A7" s="59" t="s">
        <v>61</v>
      </c>
      <c r="B7" s="171">
        <v>0.121</v>
      </c>
    </row>
    <row r="8" spans="1:3" s="13" customFormat="1" ht="21.75" customHeight="1">
      <c r="A8" s="64" t="s">
        <v>30</v>
      </c>
      <c r="B8" s="172">
        <v>0</v>
      </c>
    </row>
    <row r="9" spans="1:3" s="13" customFormat="1" ht="21.75" customHeight="1">
      <c r="A9" s="64" t="s">
        <v>39</v>
      </c>
      <c r="B9" s="171">
        <v>0</v>
      </c>
    </row>
    <row r="10" spans="1:3" s="13" customFormat="1" ht="21.75" customHeight="1">
      <c r="A10" s="64" t="s">
        <v>95</v>
      </c>
      <c r="B10" s="173">
        <v>0</v>
      </c>
      <c r="C10" s="1"/>
    </row>
    <row r="11" spans="1:3" ht="12" customHeight="1">
      <c r="A11" s="194" t="s">
        <v>272</v>
      </c>
      <c r="B11" s="1"/>
    </row>
    <row r="12" spans="1:3" ht="12" customHeight="1">
      <c r="A12" s="101"/>
    </row>
  </sheetData>
  <sheetProtection formatCells="0" formatColumns="0" formatRows="0"/>
  <mergeCells count="1">
    <mergeCell ref="A2:B2"/>
  </mergeCells>
  <phoneticPr fontId="1" type="noConversion"/>
  <printOptions horizontalCentered="1"/>
  <pageMargins left="1.7716535433070866" right="1.7716535433070866" top="0.78740157480314954" bottom="0.74803148667643382" header="0.51181100484893072" footer="0.43307087552829049"/>
  <pageSetup paperSize="9"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dimension ref="A1:K35"/>
  <sheetViews>
    <sheetView showGridLines="0" workbookViewId="0">
      <selection activeCell="A2" sqref="A2:K25"/>
    </sheetView>
  </sheetViews>
  <sheetFormatPr defaultColWidth="9.1640625" defaultRowHeight="12.75" customHeight="1"/>
  <cols>
    <col min="1" max="1" width="20" customWidth="1"/>
    <col min="2" max="2" width="33.5" customWidth="1"/>
    <col min="3" max="3" width="18.5" customWidth="1"/>
    <col min="4" max="4" width="19.1640625" customWidth="1"/>
    <col min="5" max="5" width="18.6640625" customWidth="1"/>
    <col min="6" max="6" width="13.5" customWidth="1"/>
    <col min="7" max="7" width="16.1640625" customWidth="1"/>
    <col min="8" max="8" width="13" customWidth="1"/>
    <col min="9" max="9" width="12.6640625" customWidth="1"/>
    <col min="10" max="10" width="12.33203125" customWidth="1"/>
    <col min="11" max="11" width="13" customWidth="1"/>
  </cols>
  <sheetData>
    <row r="1" spans="1:11" ht="16.5" customHeight="1">
      <c r="A1" s="55" t="s">
        <v>153</v>
      </c>
    </row>
    <row r="2" spans="1:11" ht="29.25" customHeight="1">
      <c r="A2" s="201" t="s">
        <v>137</v>
      </c>
      <c r="B2" s="203"/>
      <c r="C2" s="203"/>
      <c r="D2" s="203"/>
      <c r="E2" s="203"/>
      <c r="F2" s="203"/>
      <c r="G2" s="203"/>
      <c r="H2" s="203"/>
      <c r="I2" s="203"/>
      <c r="J2" s="203"/>
      <c r="K2" s="203"/>
    </row>
    <row r="3" spans="1:11" ht="22.5" customHeight="1">
      <c r="A3" s="131" t="s">
        <v>3</v>
      </c>
      <c r="B3" s="8"/>
      <c r="C3" s="6"/>
      <c r="D3" s="6"/>
      <c r="E3" s="14"/>
      <c r="K3" s="14" t="s">
        <v>134</v>
      </c>
    </row>
    <row r="4" spans="1:11" ht="21.75" customHeight="1">
      <c r="A4" s="204" t="s">
        <v>204</v>
      </c>
      <c r="B4" s="205"/>
      <c r="C4" s="206" t="s">
        <v>130</v>
      </c>
      <c r="D4" s="206" t="s">
        <v>205</v>
      </c>
      <c r="E4" s="206" t="s">
        <v>206</v>
      </c>
      <c r="F4" s="206" t="s">
        <v>136</v>
      </c>
      <c r="G4" s="206" t="s">
        <v>207</v>
      </c>
      <c r="H4" s="206" t="s">
        <v>208</v>
      </c>
      <c r="I4" s="204" t="s">
        <v>128</v>
      </c>
      <c r="J4" s="208"/>
      <c r="K4" s="205"/>
    </row>
    <row r="5" spans="1:11" ht="20.100000000000001" customHeight="1">
      <c r="A5" s="97" t="s">
        <v>118</v>
      </c>
      <c r="B5" s="97" t="s">
        <v>35</v>
      </c>
      <c r="C5" s="207"/>
      <c r="D5" s="207"/>
      <c r="E5" s="207"/>
      <c r="F5" s="207"/>
      <c r="G5" s="207"/>
      <c r="H5" s="207"/>
      <c r="I5" s="97" t="s">
        <v>209</v>
      </c>
      <c r="J5" s="97" t="s">
        <v>210</v>
      </c>
      <c r="K5" s="97" t="s">
        <v>128</v>
      </c>
    </row>
    <row r="6" spans="1:11" s="13" customFormat="1" ht="18.75" customHeight="1">
      <c r="A6" s="129"/>
      <c r="B6" s="130" t="s">
        <v>29</v>
      </c>
      <c r="C6" s="112">
        <f t="shared" ref="C6:K6" si="0">C7+C10+C13+C18+C21</f>
        <v>93.759999999999991</v>
      </c>
      <c r="D6" s="112">
        <f t="shared" si="0"/>
        <v>0</v>
      </c>
      <c r="E6" s="112">
        <f t="shared" si="0"/>
        <v>93.759999999999991</v>
      </c>
      <c r="F6" s="112">
        <f t="shared" si="0"/>
        <v>0</v>
      </c>
      <c r="G6" s="112">
        <f t="shared" si="0"/>
        <v>0</v>
      </c>
      <c r="H6" s="112">
        <f t="shared" si="0"/>
        <v>0</v>
      </c>
      <c r="I6" s="112">
        <f t="shared" si="0"/>
        <v>0</v>
      </c>
      <c r="J6" s="112">
        <f t="shared" si="0"/>
        <v>0</v>
      </c>
      <c r="K6" s="112">
        <f t="shared" si="0"/>
        <v>0</v>
      </c>
    </row>
    <row r="7" spans="1:11" ht="18.75" customHeight="1">
      <c r="A7" s="129">
        <v>201</v>
      </c>
      <c r="B7" s="130" t="s">
        <v>172</v>
      </c>
      <c r="C7" s="112">
        <f t="shared" ref="C7:K8" si="1">C8</f>
        <v>0.25</v>
      </c>
      <c r="D7" s="112">
        <f t="shared" si="1"/>
        <v>0</v>
      </c>
      <c r="E7" s="112">
        <f t="shared" si="1"/>
        <v>0.25</v>
      </c>
      <c r="F7" s="112">
        <f t="shared" si="1"/>
        <v>0</v>
      </c>
      <c r="G7" s="112">
        <f t="shared" si="1"/>
        <v>0</v>
      </c>
      <c r="H7" s="112">
        <f t="shared" si="1"/>
        <v>0</v>
      </c>
      <c r="I7" s="112">
        <f t="shared" si="1"/>
        <v>0</v>
      </c>
      <c r="J7" s="112">
        <f t="shared" si="1"/>
        <v>0</v>
      </c>
      <c r="K7" s="112">
        <f t="shared" si="1"/>
        <v>0</v>
      </c>
    </row>
    <row r="8" spans="1:11" ht="18.75" customHeight="1">
      <c r="A8" s="129">
        <v>20136</v>
      </c>
      <c r="B8" s="130" t="s">
        <v>173</v>
      </c>
      <c r="C8" s="112">
        <f t="shared" si="1"/>
        <v>0.25</v>
      </c>
      <c r="D8" s="112">
        <f t="shared" si="1"/>
        <v>0</v>
      </c>
      <c r="E8" s="112">
        <f t="shared" si="1"/>
        <v>0.25</v>
      </c>
      <c r="F8" s="112">
        <f t="shared" si="1"/>
        <v>0</v>
      </c>
      <c r="G8" s="112">
        <f t="shared" si="1"/>
        <v>0</v>
      </c>
      <c r="H8" s="112">
        <f t="shared" si="1"/>
        <v>0</v>
      </c>
      <c r="I8" s="112">
        <f t="shared" si="1"/>
        <v>0</v>
      </c>
      <c r="J8" s="112">
        <f t="shared" si="1"/>
        <v>0</v>
      </c>
      <c r="K8" s="112">
        <f t="shared" si="1"/>
        <v>0</v>
      </c>
    </row>
    <row r="9" spans="1:11" ht="18.75" customHeight="1">
      <c r="A9" s="129">
        <v>2013699</v>
      </c>
      <c r="B9" s="130" t="s">
        <v>174</v>
      </c>
      <c r="C9" s="112">
        <v>0.25</v>
      </c>
      <c r="D9" s="112">
        <v>0</v>
      </c>
      <c r="E9" s="112">
        <v>0.25</v>
      </c>
      <c r="F9" s="112">
        <v>0</v>
      </c>
      <c r="G9" s="112">
        <v>0</v>
      </c>
      <c r="H9" s="112">
        <v>0</v>
      </c>
      <c r="I9" s="112">
        <v>0</v>
      </c>
      <c r="J9" s="112">
        <v>0</v>
      </c>
      <c r="K9" s="112">
        <v>0</v>
      </c>
    </row>
    <row r="10" spans="1:11" ht="18.75" customHeight="1">
      <c r="A10" s="129">
        <v>207</v>
      </c>
      <c r="B10" s="130" t="s">
        <v>236</v>
      </c>
      <c r="C10" s="112">
        <f t="shared" ref="C10:K11" si="2">C11</f>
        <v>76.069999999999993</v>
      </c>
      <c r="D10" s="112">
        <f t="shared" si="2"/>
        <v>0</v>
      </c>
      <c r="E10" s="112">
        <f t="shared" si="2"/>
        <v>76.069999999999993</v>
      </c>
      <c r="F10" s="112">
        <f t="shared" si="2"/>
        <v>0</v>
      </c>
      <c r="G10" s="112">
        <f t="shared" si="2"/>
        <v>0</v>
      </c>
      <c r="H10" s="112">
        <f t="shared" si="2"/>
        <v>0</v>
      </c>
      <c r="I10" s="112">
        <f t="shared" si="2"/>
        <v>0</v>
      </c>
      <c r="J10" s="112">
        <f t="shared" si="2"/>
        <v>0</v>
      </c>
      <c r="K10" s="112">
        <f t="shared" si="2"/>
        <v>0</v>
      </c>
    </row>
    <row r="11" spans="1:11" ht="18.75" customHeight="1">
      <c r="A11" s="129">
        <v>20708</v>
      </c>
      <c r="B11" s="130" t="s">
        <v>0</v>
      </c>
      <c r="C11" s="112">
        <f t="shared" si="2"/>
        <v>76.069999999999993</v>
      </c>
      <c r="D11" s="112">
        <f t="shared" si="2"/>
        <v>0</v>
      </c>
      <c r="E11" s="112">
        <f t="shared" si="2"/>
        <v>76.069999999999993</v>
      </c>
      <c r="F11" s="112">
        <f t="shared" si="2"/>
        <v>0</v>
      </c>
      <c r="G11" s="112">
        <f t="shared" si="2"/>
        <v>0</v>
      </c>
      <c r="H11" s="112">
        <f t="shared" si="2"/>
        <v>0</v>
      </c>
      <c r="I11" s="112">
        <f t="shared" si="2"/>
        <v>0</v>
      </c>
      <c r="J11" s="112">
        <f t="shared" si="2"/>
        <v>0</v>
      </c>
      <c r="K11" s="112">
        <f t="shared" si="2"/>
        <v>0</v>
      </c>
    </row>
    <row r="12" spans="1:11" ht="18.75" customHeight="1">
      <c r="A12" s="129">
        <v>2070899</v>
      </c>
      <c r="B12" s="130" t="s">
        <v>2</v>
      </c>
      <c r="C12" s="112">
        <v>76.069999999999993</v>
      </c>
      <c r="D12" s="112">
        <v>0</v>
      </c>
      <c r="E12" s="112">
        <v>76.069999999999993</v>
      </c>
      <c r="F12" s="112">
        <v>0</v>
      </c>
      <c r="G12" s="112">
        <v>0</v>
      </c>
      <c r="H12" s="112">
        <v>0</v>
      </c>
      <c r="I12" s="112">
        <v>0</v>
      </c>
      <c r="J12" s="112">
        <v>0</v>
      </c>
      <c r="K12" s="112">
        <v>0</v>
      </c>
    </row>
    <row r="13" spans="1:11" ht="18.75" customHeight="1">
      <c r="A13" s="129">
        <v>208</v>
      </c>
      <c r="B13" s="130" t="s">
        <v>175</v>
      </c>
      <c r="C13" s="112">
        <f t="shared" ref="C13:K13" si="3">C14</f>
        <v>8.67</v>
      </c>
      <c r="D13" s="112">
        <f t="shared" si="3"/>
        <v>0</v>
      </c>
      <c r="E13" s="112">
        <f t="shared" si="3"/>
        <v>8.67</v>
      </c>
      <c r="F13" s="112">
        <f t="shared" si="3"/>
        <v>0</v>
      </c>
      <c r="G13" s="112">
        <f t="shared" si="3"/>
        <v>0</v>
      </c>
      <c r="H13" s="112">
        <f t="shared" si="3"/>
        <v>0</v>
      </c>
      <c r="I13" s="112">
        <f t="shared" si="3"/>
        <v>0</v>
      </c>
      <c r="J13" s="112">
        <f t="shared" si="3"/>
        <v>0</v>
      </c>
      <c r="K13" s="112">
        <f t="shared" si="3"/>
        <v>0</v>
      </c>
    </row>
    <row r="14" spans="1:11" ht="18.75" customHeight="1">
      <c r="A14" s="129">
        <v>20805</v>
      </c>
      <c r="B14" s="130" t="s">
        <v>176</v>
      </c>
      <c r="C14" s="112">
        <f t="shared" ref="C14:K14" si="4">SUM(C15:C17)</f>
        <v>8.67</v>
      </c>
      <c r="D14" s="112">
        <f t="shared" si="4"/>
        <v>0</v>
      </c>
      <c r="E14" s="112">
        <f t="shared" si="4"/>
        <v>8.67</v>
      </c>
      <c r="F14" s="112">
        <f t="shared" si="4"/>
        <v>0</v>
      </c>
      <c r="G14" s="112">
        <f t="shared" si="4"/>
        <v>0</v>
      </c>
      <c r="H14" s="112">
        <f t="shared" si="4"/>
        <v>0</v>
      </c>
      <c r="I14" s="112">
        <f t="shared" si="4"/>
        <v>0</v>
      </c>
      <c r="J14" s="112">
        <f t="shared" si="4"/>
        <v>0</v>
      </c>
      <c r="K14" s="112">
        <f t="shared" si="4"/>
        <v>0</v>
      </c>
    </row>
    <row r="15" spans="1:11" ht="18.75" customHeight="1">
      <c r="A15" s="129">
        <v>2080502</v>
      </c>
      <c r="B15" s="130" t="s">
        <v>238</v>
      </c>
      <c r="C15" s="112">
        <v>0.25</v>
      </c>
      <c r="D15" s="112">
        <v>0</v>
      </c>
      <c r="E15" s="112">
        <v>0.25</v>
      </c>
      <c r="F15" s="112">
        <v>0</v>
      </c>
      <c r="G15" s="112">
        <v>0</v>
      </c>
      <c r="H15" s="112">
        <v>0</v>
      </c>
      <c r="I15" s="112">
        <v>0</v>
      </c>
      <c r="J15" s="112">
        <v>0</v>
      </c>
      <c r="K15" s="112">
        <v>0</v>
      </c>
    </row>
    <row r="16" spans="1:11" ht="18.75" customHeight="1">
      <c r="A16" s="129">
        <v>2080505</v>
      </c>
      <c r="B16" s="130" t="s">
        <v>177</v>
      </c>
      <c r="C16" s="112">
        <v>5.61</v>
      </c>
      <c r="D16" s="112">
        <v>0</v>
      </c>
      <c r="E16" s="112">
        <v>5.61</v>
      </c>
      <c r="F16" s="112">
        <v>0</v>
      </c>
      <c r="G16" s="112">
        <v>0</v>
      </c>
      <c r="H16" s="112">
        <v>0</v>
      </c>
      <c r="I16" s="112">
        <v>0</v>
      </c>
      <c r="J16" s="112">
        <v>0</v>
      </c>
      <c r="K16" s="112">
        <v>0</v>
      </c>
    </row>
    <row r="17" spans="1:11" ht="18.75" customHeight="1">
      <c r="A17" s="129">
        <v>2080506</v>
      </c>
      <c r="B17" s="130" t="s">
        <v>178</v>
      </c>
      <c r="C17" s="112">
        <v>2.81</v>
      </c>
      <c r="D17" s="112">
        <v>0</v>
      </c>
      <c r="E17" s="112">
        <v>2.81</v>
      </c>
      <c r="F17" s="112">
        <v>0</v>
      </c>
      <c r="G17" s="112">
        <v>0</v>
      </c>
      <c r="H17" s="112">
        <v>0</v>
      </c>
      <c r="I17" s="112">
        <v>0</v>
      </c>
      <c r="J17" s="112">
        <v>0</v>
      </c>
      <c r="K17" s="112">
        <v>0</v>
      </c>
    </row>
    <row r="18" spans="1:11" ht="18.75" customHeight="1">
      <c r="A18" s="129">
        <v>210</v>
      </c>
      <c r="B18" s="130" t="s">
        <v>179</v>
      </c>
      <c r="C18" s="112">
        <f t="shared" ref="C18:K19" si="5">C19</f>
        <v>2.4900000000000002</v>
      </c>
      <c r="D18" s="112">
        <f t="shared" si="5"/>
        <v>0</v>
      </c>
      <c r="E18" s="112">
        <f t="shared" si="5"/>
        <v>2.4900000000000002</v>
      </c>
      <c r="F18" s="112">
        <f t="shared" si="5"/>
        <v>0</v>
      </c>
      <c r="G18" s="112">
        <f t="shared" si="5"/>
        <v>0</v>
      </c>
      <c r="H18" s="112">
        <f t="shared" si="5"/>
        <v>0</v>
      </c>
      <c r="I18" s="112">
        <f t="shared" si="5"/>
        <v>0</v>
      </c>
      <c r="J18" s="112">
        <f t="shared" si="5"/>
        <v>0</v>
      </c>
      <c r="K18" s="112">
        <f t="shared" si="5"/>
        <v>0</v>
      </c>
    </row>
    <row r="19" spans="1:11" ht="18.75" customHeight="1">
      <c r="A19" s="129">
        <v>21011</v>
      </c>
      <c r="B19" s="130" t="s">
        <v>180</v>
      </c>
      <c r="C19" s="112">
        <f t="shared" si="5"/>
        <v>2.4900000000000002</v>
      </c>
      <c r="D19" s="112">
        <f t="shared" si="5"/>
        <v>0</v>
      </c>
      <c r="E19" s="112">
        <f t="shared" si="5"/>
        <v>2.4900000000000002</v>
      </c>
      <c r="F19" s="112">
        <f t="shared" si="5"/>
        <v>0</v>
      </c>
      <c r="G19" s="112">
        <f t="shared" si="5"/>
        <v>0</v>
      </c>
      <c r="H19" s="112">
        <f t="shared" si="5"/>
        <v>0</v>
      </c>
      <c r="I19" s="112">
        <f t="shared" si="5"/>
        <v>0</v>
      </c>
      <c r="J19" s="112">
        <f t="shared" si="5"/>
        <v>0</v>
      </c>
      <c r="K19" s="112">
        <f t="shared" si="5"/>
        <v>0</v>
      </c>
    </row>
    <row r="20" spans="1:11" ht="18.75" customHeight="1">
      <c r="A20" s="129">
        <v>2101102</v>
      </c>
      <c r="B20" s="130" t="s">
        <v>237</v>
      </c>
      <c r="C20" s="112">
        <v>2.4900000000000002</v>
      </c>
      <c r="D20" s="112">
        <v>0</v>
      </c>
      <c r="E20" s="112">
        <v>2.4900000000000002</v>
      </c>
      <c r="F20" s="112">
        <v>0</v>
      </c>
      <c r="G20" s="112">
        <v>0</v>
      </c>
      <c r="H20" s="112">
        <v>0</v>
      </c>
      <c r="I20" s="112">
        <v>0</v>
      </c>
      <c r="J20" s="112">
        <v>0</v>
      </c>
      <c r="K20" s="112">
        <v>0</v>
      </c>
    </row>
    <row r="21" spans="1:11" ht="18.75" customHeight="1">
      <c r="A21" s="129">
        <v>221</v>
      </c>
      <c r="B21" s="130" t="s">
        <v>181</v>
      </c>
      <c r="C21" s="112">
        <f t="shared" ref="C21:K22" si="6">C22</f>
        <v>6.28</v>
      </c>
      <c r="D21" s="112">
        <f t="shared" si="6"/>
        <v>0</v>
      </c>
      <c r="E21" s="112">
        <f t="shared" si="6"/>
        <v>6.28</v>
      </c>
      <c r="F21" s="112">
        <f t="shared" si="6"/>
        <v>0</v>
      </c>
      <c r="G21" s="112">
        <f t="shared" si="6"/>
        <v>0</v>
      </c>
      <c r="H21" s="112">
        <f t="shared" si="6"/>
        <v>0</v>
      </c>
      <c r="I21" s="112">
        <f t="shared" si="6"/>
        <v>0</v>
      </c>
      <c r="J21" s="112">
        <f t="shared" si="6"/>
        <v>0</v>
      </c>
      <c r="K21" s="112">
        <f t="shared" si="6"/>
        <v>0</v>
      </c>
    </row>
    <row r="22" spans="1:11" ht="18.75" customHeight="1">
      <c r="A22" s="129">
        <v>22102</v>
      </c>
      <c r="B22" s="130" t="s">
        <v>182</v>
      </c>
      <c r="C22" s="112">
        <f t="shared" si="6"/>
        <v>6.28</v>
      </c>
      <c r="D22" s="112">
        <f t="shared" si="6"/>
        <v>0</v>
      </c>
      <c r="E22" s="112">
        <f t="shared" si="6"/>
        <v>6.28</v>
      </c>
      <c r="F22" s="112">
        <f t="shared" si="6"/>
        <v>0</v>
      </c>
      <c r="G22" s="112">
        <f t="shared" si="6"/>
        <v>0</v>
      </c>
      <c r="H22" s="112">
        <f t="shared" si="6"/>
        <v>0</v>
      </c>
      <c r="I22" s="112">
        <f t="shared" si="6"/>
        <v>0</v>
      </c>
      <c r="J22" s="112">
        <f t="shared" si="6"/>
        <v>0</v>
      </c>
      <c r="K22" s="112">
        <f t="shared" si="6"/>
        <v>0</v>
      </c>
    </row>
    <row r="23" spans="1:11" ht="18.75" customHeight="1">
      <c r="A23" s="129">
        <v>2210201</v>
      </c>
      <c r="B23" s="130" t="s">
        <v>183</v>
      </c>
      <c r="C23" s="112">
        <v>6.28</v>
      </c>
      <c r="D23" s="112">
        <v>0</v>
      </c>
      <c r="E23" s="112">
        <v>6.28</v>
      </c>
      <c r="F23" s="112">
        <v>0</v>
      </c>
      <c r="G23" s="112">
        <v>0</v>
      </c>
      <c r="H23" s="112">
        <v>0</v>
      </c>
      <c r="I23" s="112">
        <v>0</v>
      </c>
      <c r="J23" s="112">
        <v>0</v>
      </c>
      <c r="K23" s="112">
        <v>0</v>
      </c>
    </row>
    <row r="24" spans="1:11" ht="9.75" customHeight="1">
      <c r="D24" s="1"/>
      <c r="E24" s="1"/>
    </row>
    <row r="25" spans="1:11" ht="9.75" customHeight="1">
      <c r="A25" s="1" t="s">
        <v>239</v>
      </c>
      <c r="B25" s="1"/>
      <c r="C25" s="1"/>
      <c r="D25" s="1"/>
      <c r="E25" s="1"/>
    </row>
    <row r="26" spans="1:11" ht="9.75" customHeight="1">
      <c r="B26" s="13"/>
    </row>
    <row r="27" spans="1:11" ht="9.75" customHeight="1"/>
    <row r="28" spans="1:11" ht="9.75" customHeight="1"/>
    <row r="29" spans="1:11" ht="9.75" customHeight="1">
      <c r="C29" s="13"/>
    </row>
    <row r="30" spans="1:11" ht="9.75" customHeight="1"/>
    <row r="31" spans="1:11" ht="18.75" customHeight="1"/>
    <row r="32" spans="1:11" ht="18.75" customHeight="1"/>
    <row r="33" ht="18.75" customHeight="1"/>
    <row r="34" ht="9.75" customHeight="1"/>
    <row r="35" ht="9.75" customHeight="1"/>
  </sheetData>
  <sheetProtection formatCells="0" formatColumns="0" formatRows="0"/>
  <mergeCells count="9">
    <mergeCell ref="A2:K2"/>
    <mergeCell ref="A4:B4"/>
    <mergeCell ref="C4:C5"/>
    <mergeCell ref="D4:D5"/>
    <mergeCell ref="E4:E5"/>
    <mergeCell ref="F4:F5"/>
    <mergeCell ref="G4:G5"/>
    <mergeCell ref="H4:H5"/>
    <mergeCell ref="I4:K4"/>
  </mergeCells>
  <phoneticPr fontId="1" type="noConversion"/>
  <printOptions horizontalCentered="1"/>
  <pageMargins left="0.55118109297564644" right="0.55118109297564644" top="0.98425196850393692" bottom="0.98425196850393692" header="0.51181100484893072" footer="0.51181100484893072"/>
  <pageSetup paperSize="9"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J35"/>
  <sheetViews>
    <sheetView showGridLines="0" workbookViewId="0">
      <selection activeCell="A2" sqref="A2:E25"/>
    </sheetView>
  </sheetViews>
  <sheetFormatPr defaultColWidth="9.1640625" defaultRowHeight="12.75" customHeight="1"/>
  <cols>
    <col min="1" max="1" width="29.5" customWidth="1"/>
    <col min="2" max="2" width="33.33203125" customWidth="1"/>
    <col min="3" max="3" width="28" customWidth="1"/>
    <col min="4" max="4" width="23.6640625" customWidth="1"/>
    <col min="5" max="5" width="27.6640625" customWidth="1"/>
  </cols>
  <sheetData>
    <row r="1" spans="1:5" ht="17.25" customHeight="1">
      <c r="A1" s="55" t="s">
        <v>154</v>
      </c>
    </row>
    <row r="2" spans="1:5" ht="44.25" customHeight="1">
      <c r="A2" s="201" t="s">
        <v>138</v>
      </c>
      <c r="B2" s="202"/>
      <c r="C2" s="202"/>
      <c r="D2" s="202"/>
      <c r="E2" s="202"/>
    </row>
    <row r="3" spans="1:5" ht="12.75" customHeight="1">
      <c r="A3" s="13" t="s">
        <v>4</v>
      </c>
      <c r="B3" s="13"/>
      <c r="C3" s="13"/>
      <c r="E3" s="14" t="s">
        <v>65</v>
      </c>
    </row>
    <row r="4" spans="1:5" ht="27" customHeight="1">
      <c r="A4" s="209" t="s">
        <v>42</v>
      </c>
      <c r="B4" s="210"/>
      <c r="C4" s="209" t="s">
        <v>29</v>
      </c>
      <c r="D4" s="209" t="s">
        <v>16</v>
      </c>
      <c r="E4" s="209" t="s">
        <v>71</v>
      </c>
    </row>
    <row r="5" spans="1:5" ht="30" customHeight="1">
      <c r="A5" s="17" t="s">
        <v>118</v>
      </c>
      <c r="B5" s="18" t="s">
        <v>35</v>
      </c>
      <c r="C5" s="211"/>
      <c r="D5" s="211"/>
      <c r="E5" s="211"/>
    </row>
    <row r="6" spans="1:5" s="13" customFormat="1" ht="19.5" customHeight="1">
      <c r="A6" s="82"/>
      <c r="B6" s="132" t="s">
        <v>29</v>
      </c>
      <c r="C6" s="133">
        <f>C7+C10+C13+C18+C21</f>
        <v>93.759999999999991</v>
      </c>
      <c r="D6" s="134">
        <f>D7+D10+D13+D18+D21</f>
        <v>79.759999999999991</v>
      </c>
      <c r="E6" s="135">
        <f>E7+E10+E13+E18+E21</f>
        <v>14</v>
      </c>
    </row>
    <row r="7" spans="1:5" ht="19.5" customHeight="1">
      <c r="A7" s="82">
        <v>201</v>
      </c>
      <c r="B7" s="132" t="s">
        <v>172</v>
      </c>
      <c r="C7" s="133">
        <f t="shared" ref="C7:E8" si="0">C8</f>
        <v>0.25</v>
      </c>
      <c r="D7" s="134">
        <f t="shared" si="0"/>
        <v>0.25</v>
      </c>
      <c r="E7" s="135">
        <f t="shared" si="0"/>
        <v>0</v>
      </c>
    </row>
    <row r="8" spans="1:5" ht="19.5" customHeight="1">
      <c r="A8" s="82">
        <v>20136</v>
      </c>
      <c r="B8" s="132" t="s">
        <v>173</v>
      </c>
      <c r="C8" s="133">
        <f t="shared" si="0"/>
        <v>0.25</v>
      </c>
      <c r="D8" s="134">
        <f t="shared" si="0"/>
        <v>0.25</v>
      </c>
      <c r="E8" s="135">
        <f t="shared" si="0"/>
        <v>0</v>
      </c>
    </row>
    <row r="9" spans="1:5" ht="19.5" customHeight="1">
      <c r="A9" s="82">
        <v>2013699</v>
      </c>
      <c r="B9" s="132" t="s">
        <v>174</v>
      </c>
      <c r="C9" s="133">
        <v>0.25</v>
      </c>
      <c r="D9" s="134">
        <v>0.25</v>
      </c>
      <c r="E9" s="135">
        <v>0</v>
      </c>
    </row>
    <row r="10" spans="1:5" ht="19.5" customHeight="1">
      <c r="A10" s="82">
        <v>207</v>
      </c>
      <c r="B10" s="132" t="s">
        <v>236</v>
      </c>
      <c r="C10" s="133">
        <f t="shared" ref="C10:E11" si="1">C11</f>
        <v>76.069999999999993</v>
      </c>
      <c r="D10" s="134">
        <f t="shared" si="1"/>
        <v>62.07</v>
      </c>
      <c r="E10" s="135">
        <f t="shared" si="1"/>
        <v>14</v>
      </c>
    </row>
    <row r="11" spans="1:5" ht="19.5" customHeight="1">
      <c r="A11" s="82">
        <v>20708</v>
      </c>
      <c r="B11" s="132" t="s">
        <v>0</v>
      </c>
      <c r="C11" s="133">
        <f t="shared" si="1"/>
        <v>76.069999999999993</v>
      </c>
      <c r="D11" s="134">
        <f t="shared" si="1"/>
        <v>62.07</v>
      </c>
      <c r="E11" s="135">
        <f t="shared" si="1"/>
        <v>14</v>
      </c>
    </row>
    <row r="12" spans="1:5" ht="19.5" customHeight="1">
      <c r="A12" s="82">
        <v>2070899</v>
      </c>
      <c r="B12" s="132" t="s">
        <v>2</v>
      </c>
      <c r="C12" s="133">
        <v>76.069999999999993</v>
      </c>
      <c r="D12" s="134">
        <v>62.07</v>
      </c>
      <c r="E12" s="135">
        <v>14</v>
      </c>
    </row>
    <row r="13" spans="1:5" ht="19.5" customHeight="1">
      <c r="A13" s="82">
        <v>208</v>
      </c>
      <c r="B13" s="132" t="s">
        <v>175</v>
      </c>
      <c r="C13" s="133">
        <f>C14</f>
        <v>8.67</v>
      </c>
      <c r="D13" s="134">
        <f>D14</f>
        <v>8.67</v>
      </c>
      <c r="E13" s="135">
        <f>E14</f>
        <v>0</v>
      </c>
    </row>
    <row r="14" spans="1:5" ht="19.5" customHeight="1">
      <c r="A14" s="82">
        <v>20805</v>
      </c>
      <c r="B14" s="132" t="s">
        <v>176</v>
      </c>
      <c r="C14" s="133">
        <f>SUM(C15:C17)</f>
        <v>8.67</v>
      </c>
      <c r="D14" s="134">
        <f>SUM(D15:D17)</f>
        <v>8.67</v>
      </c>
      <c r="E14" s="135">
        <f>SUM(E15:E17)</f>
        <v>0</v>
      </c>
    </row>
    <row r="15" spans="1:5" ht="19.5" customHeight="1">
      <c r="A15" s="82">
        <v>2080502</v>
      </c>
      <c r="B15" s="132" t="s">
        <v>238</v>
      </c>
      <c r="C15" s="133">
        <v>0.25</v>
      </c>
      <c r="D15" s="134">
        <v>0.25</v>
      </c>
      <c r="E15" s="135">
        <v>0</v>
      </c>
    </row>
    <row r="16" spans="1:5" ht="19.5" customHeight="1">
      <c r="A16" s="82">
        <v>2080505</v>
      </c>
      <c r="B16" s="132" t="s">
        <v>177</v>
      </c>
      <c r="C16" s="133">
        <v>5.61</v>
      </c>
      <c r="D16" s="134">
        <v>5.61</v>
      </c>
      <c r="E16" s="135">
        <v>0</v>
      </c>
    </row>
    <row r="17" spans="1:5" ht="19.5" customHeight="1">
      <c r="A17" s="82">
        <v>2080506</v>
      </c>
      <c r="B17" s="132" t="s">
        <v>178</v>
      </c>
      <c r="C17" s="133">
        <v>2.81</v>
      </c>
      <c r="D17" s="134">
        <v>2.81</v>
      </c>
      <c r="E17" s="135">
        <v>0</v>
      </c>
    </row>
    <row r="18" spans="1:5" ht="19.5" customHeight="1">
      <c r="A18" s="82">
        <v>210</v>
      </c>
      <c r="B18" s="132" t="s">
        <v>179</v>
      </c>
      <c r="C18" s="133">
        <f t="shared" ref="C18:E19" si="2">C19</f>
        <v>2.4900000000000002</v>
      </c>
      <c r="D18" s="134">
        <f t="shared" si="2"/>
        <v>2.4900000000000002</v>
      </c>
      <c r="E18" s="135">
        <f t="shared" si="2"/>
        <v>0</v>
      </c>
    </row>
    <row r="19" spans="1:5" ht="19.5" customHeight="1">
      <c r="A19" s="82">
        <v>21011</v>
      </c>
      <c r="B19" s="132" t="s">
        <v>180</v>
      </c>
      <c r="C19" s="133">
        <f t="shared" si="2"/>
        <v>2.4900000000000002</v>
      </c>
      <c r="D19" s="134">
        <f t="shared" si="2"/>
        <v>2.4900000000000002</v>
      </c>
      <c r="E19" s="135">
        <f t="shared" si="2"/>
        <v>0</v>
      </c>
    </row>
    <row r="20" spans="1:5" ht="19.5" customHeight="1">
      <c r="A20" s="82">
        <v>2101102</v>
      </c>
      <c r="B20" s="132" t="s">
        <v>237</v>
      </c>
      <c r="C20" s="133">
        <v>2.4900000000000002</v>
      </c>
      <c r="D20" s="134">
        <v>2.4900000000000002</v>
      </c>
      <c r="E20" s="135">
        <v>0</v>
      </c>
    </row>
    <row r="21" spans="1:5" ht="19.5" customHeight="1">
      <c r="A21" s="82">
        <v>221</v>
      </c>
      <c r="B21" s="132" t="s">
        <v>181</v>
      </c>
      <c r="C21" s="133">
        <f t="shared" ref="C21:E22" si="3">C22</f>
        <v>6.28</v>
      </c>
      <c r="D21" s="134">
        <f t="shared" si="3"/>
        <v>6.28</v>
      </c>
      <c r="E21" s="135">
        <f t="shared" si="3"/>
        <v>0</v>
      </c>
    </row>
    <row r="22" spans="1:5" ht="19.5" customHeight="1">
      <c r="A22" s="82">
        <v>22102</v>
      </c>
      <c r="B22" s="132" t="s">
        <v>182</v>
      </c>
      <c r="C22" s="133">
        <f t="shared" si="3"/>
        <v>6.28</v>
      </c>
      <c r="D22" s="134">
        <f t="shared" si="3"/>
        <v>6.28</v>
      </c>
      <c r="E22" s="135">
        <f t="shared" si="3"/>
        <v>0</v>
      </c>
    </row>
    <row r="23" spans="1:5" ht="19.5" customHeight="1">
      <c r="A23" s="82">
        <v>2210201</v>
      </c>
      <c r="B23" s="132" t="s">
        <v>183</v>
      </c>
      <c r="C23" s="133">
        <v>6.28</v>
      </c>
      <c r="D23" s="134">
        <v>6.28</v>
      </c>
      <c r="E23" s="135">
        <v>0</v>
      </c>
    </row>
    <row r="24" spans="1:5" ht="12.75" customHeight="1">
      <c r="B24" s="13"/>
      <c r="C24" s="13"/>
      <c r="D24" s="13"/>
      <c r="E24" s="13"/>
    </row>
    <row r="25" spans="1:5" ht="12.75" customHeight="1">
      <c r="A25" t="s">
        <v>211</v>
      </c>
      <c r="B25" s="13"/>
      <c r="C25" s="13"/>
      <c r="D25" s="13"/>
      <c r="E25" s="13"/>
    </row>
    <row r="26" spans="1:5" ht="12.75" customHeight="1">
      <c r="C26" s="13"/>
      <c r="D26" s="13"/>
      <c r="E26" s="13"/>
    </row>
    <row r="35" spans="10:10" ht="12.75" customHeight="1">
      <c r="J35" s="13"/>
    </row>
  </sheetData>
  <sheetProtection formatCells="0" formatColumns="0" formatRows="0"/>
  <mergeCells count="5">
    <mergeCell ref="A2:E2"/>
    <mergeCell ref="A4:B4"/>
    <mergeCell ref="C4:C5"/>
    <mergeCell ref="D4:D5"/>
    <mergeCell ref="E4:E5"/>
  </mergeCells>
  <phoneticPr fontId="1" type="noConversion"/>
  <printOptions gridLines="1"/>
  <pageMargins left="0.75" right="0.75" top="1" bottom="1" header="0.5" footer="0.5"/>
  <pageSetup orientation="portrait" horizontalDpi="0" verticalDpi="0" r:id="rId1"/>
  <headerFooter alignWithMargins="0">
    <oddHeader>&amp;A</oddHeader>
    <oddFooter>页(&amp;P)</oddFooter>
  </headerFooter>
</worksheet>
</file>

<file path=xl/worksheets/sheet4.xml><?xml version="1.0" encoding="utf-8"?>
<worksheet xmlns="http://schemas.openxmlformats.org/spreadsheetml/2006/main" xmlns:r="http://schemas.openxmlformats.org/officeDocument/2006/relationships">
  <dimension ref="A1:F37"/>
  <sheetViews>
    <sheetView showGridLines="0" workbookViewId="0">
      <selection activeCell="A2" sqref="A2:D29"/>
    </sheetView>
  </sheetViews>
  <sheetFormatPr defaultColWidth="9.1640625" defaultRowHeight="12.75" customHeight="1"/>
  <cols>
    <col min="1" max="1" width="33.5" customWidth="1"/>
    <col min="2" max="2" width="61.6640625" customWidth="1"/>
    <col min="3" max="3" width="16.5" customWidth="1"/>
    <col min="4" max="4" width="29.6640625" customWidth="1"/>
  </cols>
  <sheetData>
    <row r="1" spans="1:6" ht="17.25" customHeight="1">
      <c r="A1" s="55" t="s">
        <v>155</v>
      </c>
    </row>
    <row r="2" spans="1:6" ht="39.75" customHeight="1">
      <c r="A2" s="201" t="s">
        <v>139</v>
      </c>
      <c r="B2" s="202"/>
      <c r="C2" s="202"/>
      <c r="D2" s="202"/>
    </row>
    <row r="3" spans="1:6" ht="19.5" customHeight="1">
      <c r="A3" s="10" t="s">
        <v>1</v>
      </c>
      <c r="B3" s="10"/>
      <c r="D3" s="9" t="s">
        <v>65</v>
      </c>
    </row>
    <row r="4" spans="1:6" ht="24" customHeight="1">
      <c r="A4" s="209" t="s">
        <v>55</v>
      </c>
      <c r="B4" s="210"/>
      <c r="C4" s="214" t="s">
        <v>59</v>
      </c>
      <c r="D4" s="212" t="s">
        <v>70</v>
      </c>
      <c r="F4" s="13"/>
    </row>
    <row r="5" spans="1:6" ht="20.25" customHeight="1">
      <c r="A5" s="25" t="s">
        <v>118</v>
      </c>
      <c r="B5" s="26" t="s">
        <v>35</v>
      </c>
      <c r="C5" s="215"/>
      <c r="D5" s="213"/>
      <c r="E5" s="13"/>
      <c r="F5" s="13"/>
    </row>
    <row r="6" spans="1:6" s="13" customFormat="1" ht="20.100000000000001" customHeight="1">
      <c r="A6" s="82"/>
      <c r="B6" s="82" t="s">
        <v>29</v>
      </c>
      <c r="C6" s="110">
        <f>C7+C15+C26</f>
        <v>79.760000000000005</v>
      </c>
      <c r="D6" s="136">
        <f>D7+D15+D26</f>
        <v>79.760000000000005</v>
      </c>
    </row>
    <row r="7" spans="1:6" ht="20.100000000000001" customHeight="1">
      <c r="A7" s="82">
        <v>301</v>
      </c>
      <c r="B7" s="82" t="s">
        <v>184</v>
      </c>
      <c r="C7" s="110">
        <f>SUM(C8:C14)</f>
        <v>72.98</v>
      </c>
      <c r="D7" s="136">
        <f>SUM(D8:D14)</f>
        <v>72.98</v>
      </c>
    </row>
    <row r="8" spans="1:6" ht="20.100000000000001" customHeight="1">
      <c r="A8" s="82">
        <v>30101</v>
      </c>
      <c r="B8" s="82" t="s">
        <v>185</v>
      </c>
      <c r="C8" s="110">
        <v>24.23</v>
      </c>
      <c r="D8" s="136">
        <v>24.23</v>
      </c>
      <c r="E8" s="13"/>
    </row>
    <row r="9" spans="1:6" ht="20.100000000000001" customHeight="1">
      <c r="A9" s="82">
        <v>30102</v>
      </c>
      <c r="B9" s="82" t="s">
        <v>186</v>
      </c>
      <c r="C9" s="110">
        <v>10.84</v>
      </c>
      <c r="D9" s="136">
        <v>10.84</v>
      </c>
    </row>
    <row r="10" spans="1:6" ht="20.100000000000001" customHeight="1">
      <c r="A10" s="82">
        <v>30103</v>
      </c>
      <c r="B10" s="82" t="s">
        <v>187</v>
      </c>
      <c r="C10" s="110">
        <v>20.36</v>
      </c>
      <c r="D10" s="136">
        <v>20.36</v>
      </c>
      <c r="E10" s="13"/>
    </row>
    <row r="11" spans="1:6" ht="20.100000000000001" customHeight="1">
      <c r="A11" s="82">
        <v>30108</v>
      </c>
      <c r="B11" s="82" t="s">
        <v>188</v>
      </c>
      <c r="C11" s="110">
        <v>5.61</v>
      </c>
      <c r="D11" s="136">
        <v>5.61</v>
      </c>
    </row>
    <row r="12" spans="1:6" ht="20.100000000000001" customHeight="1">
      <c r="A12" s="82">
        <v>30109</v>
      </c>
      <c r="B12" s="82" t="s">
        <v>189</v>
      </c>
      <c r="C12" s="110">
        <v>2.81</v>
      </c>
      <c r="D12" s="136">
        <v>2.81</v>
      </c>
    </row>
    <row r="13" spans="1:6" ht="20.100000000000001" customHeight="1">
      <c r="A13" s="82">
        <v>30112</v>
      </c>
      <c r="B13" s="82" t="s">
        <v>190</v>
      </c>
      <c r="C13" s="110">
        <v>2.85</v>
      </c>
      <c r="D13" s="136">
        <v>2.85</v>
      </c>
    </row>
    <row r="14" spans="1:6" ht="20.100000000000001" customHeight="1">
      <c r="A14" s="82">
        <v>30113</v>
      </c>
      <c r="B14" s="82" t="s">
        <v>191</v>
      </c>
      <c r="C14" s="110">
        <v>6.28</v>
      </c>
      <c r="D14" s="136">
        <v>6.28</v>
      </c>
    </row>
    <row r="15" spans="1:6" ht="20.100000000000001" customHeight="1">
      <c r="A15" s="82">
        <v>302</v>
      </c>
      <c r="B15" s="82" t="s">
        <v>192</v>
      </c>
      <c r="C15" s="110">
        <f>SUM(C16:C25)</f>
        <v>5.33</v>
      </c>
      <c r="D15" s="136">
        <f>SUM(D16:D25)</f>
        <v>5.33</v>
      </c>
    </row>
    <row r="16" spans="1:6" ht="20.100000000000001" customHeight="1">
      <c r="A16" s="82">
        <v>30201</v>
      </c>
      <c r="B16" s="82" t="s">
        <v>193</v>
      </c>
      <c r="C16" s="110">
        <v>0.48</v>
      </c>
      <c r="D16" s="136">
        <v>0.48</v>
      </c>
    </row>
    <row r="17" spans="1:5" ht="20.100000000000001" customHeight="1">
      <c r="A17" s="82">
        <v>30202</v>
      </c>
      <c r="B17" s="82" t="s">
        <v>194</v>
      </c>
      <c r="C17" s="110">
        <v>0.24</v>
      </c>
      <c r="D17" s="136">
        <v>0.24</v>
      </c>
    </row>
    <row r="18" spans="1:5" ht="20.100000000000001" customHeight="1">
      <c r="A18" s="82">
        <v>30205</v>
      </c>
      <c r="B18" s="82" t="s">
        <v>195</v>
      </c>
      <c r="C18" s="110">
        <v>0.24</v>
      </c>
      <c r="D18" s="136">
        <v>0.24</v>
      </c>
    </row>
    <row r="19" spans="1:5" ht="20.100000000000001" customHeight="1">
      <c r="A19" s="82">
        <v>30206</v>
      </c>
      <c r="B19" s="82" t="s">
        <v>196</v>
      </c>
      <c r="C19" s="110">
        <v>0.24</v>
      </c>
      <c r="D19" s="136">
        <v>0.24</v>
      </c>
    </row>
    <row r="20" spans="1:5" ht="20.100000000000001" customHeight="1">
      <c r="A20" s="82">
        <v>30207</v>
      </c>
      <c r="B20" s="82" t="s">
        <v>197</v>
      </c>
      <c r="C20" s="110">
        <v>0.48</v>
      </c>
      <c r="D20" s="136">
        <v>0.48</v>
      </c>
    </row>
    <row r="21" spans="1:5" ht="20.100000000000001" customHeight="1">
      <c r="A21" s="82">
        <v>30211</v>
      </c>
      <c r="B21" s="82" t="s">
        <v>198</v>
      </c>
      <c r="C21" s="110">
        <v>0.84</v>
      </c>
      <c r="D21" s="136">
        <v>0.84</v>
      </c>
    </row>
    <row r="22" spans="1:5" ht="20.100000000000001" customHeight="1">
      <c r="A22" s="82">
        <v>30217</v>
      </c>
      <c r="B22" s="82" t="s">
        <v>199</v>
      </c>
      <c r="C22" s="110">
        <v>0.12</v>
      </c>
      <c r="D22" s="136">
        <v>0.12</v>
      </c>
    </row>
    <row r="23" spans="1:5" ht="20.100000000000001" customHeight="1">
      <c r="A23" s="82">
        <v>30228</v>
      </c>
      <c r="B23" s="82" t="s">
        <v>200</v>
      </c>
      <c r="C23" s="110">
        <v>0.7</v>
      </c>
      <c r="D23" s="136">
        <v>0.7</v>
      </c>
    </row>
    <row r="24" spans="1:5" ht="20.100000000000001" customHeight="1">
      <c r="A24" s="82">
        <v>30229</v>
      </c>
      <c r="B24" s="82" t="s">
        <v>201</v>
      </c>
      <c r="C24" s="110">
        <v>0.53</v>
      </c>
      <c r="D24" s="136">
        <v>0.53</v>
      </c>
    </row>
    <row r="25" spans="1:5" ht="20.100000000000001" customHeight="1">
      <c r="A25" s="82">
        <v>30299</v>
      </c>
      <c r="B25" s="82" t="s">
        <v>202</v>
      </c>
      <c r="C25" s="110">
        <v>1.46</v>
      </c>
      <c r="D25" s="136">
        <v>1.46</v>
      </c>
    </row>
    <row r="26" spans="1:5" ht="20.100000000000001" customHeight="1">
      <c r="A26" s="82">
        <v>303</v>
      </c>
      <c r="B26" s="82" t="s">
        <v>203</v>
      </c>
      <c r="C26" s="110">
        <f>C27</f>
        <v>1.45</v>
      </c>
      <c r="D26" s="136">
        <f>D27</f>
        <v>1.45</v>
      </c>
    </row>
    <row r="27" spans="1:5" ht="20.100000000000001" customHeight="1">
      <c r="A27" s="82">
        <v>30305</v>
      </c>
      <c r="B27" s="82" t="s">
        <v>231</v>
      </c>
      <c r="C27" s="110">
        <v>1.45</v>
      </c>
      <c r="D27" s="136">
        <v>1.45</v>
      </c>
    </row>
    <row r="28" spans="1:5" ht="9.75" customHeight="1">
      <c r="A28" s="1"/>
      <c r="B28" s="1"/>
      <c r="C28" s="13"/>
      <c r="D28" s="1"/>
    </row>
    <row r="29" spans="1:5" ht="9.75" customHeight="1">
      <c r="A29" s="1" t="s">
        <v>166</v>
      </c>
      <c r="B29" s="1"/>
      <c r="C29" s="13"/>
      <c r="D29" s="1"/>
      <c r="E29" s="13"/>
    </row>
    <row r="30" spans="1:5" ht="20.100000000000001" customHeight="1"/>
    <row r="31" spans="1:5" ht="20.100000000000001" customHeight="1"/>
    <row r="32" spans="1:5" ht="20.100000000000001" customHeight="1"/>
    <row r="33" ht="9.75" customHeight="1"/>
    <row r="34" ht="9.75" customHeight="1"/>
    <row r="35" ht="20.100000000000001" customHeight="1"/>
    <row r="36" ht="9.75" customHeight="1"/>
    <row r="37" ht="9.75" customHeight="1"/>
  </sheetData>
  <sheetProtection formatCells="0" formatColumns="0" formatRows="0"/>
  <mergeCells count="4">
    <mergeCell ref="A4:B4"/>
    <mergeCell ref="D4:D5"/>
    <mergeCell ref="C4:C5"/>
    <mergeCell ref="A2:D2"/>
  </mergeCells>
  <phoneticPr fontId="1" type="noConversion"/>
  <printOptions horizontalCentered="1"/>
  <pageMargins left="0.99015752161581672" right="0.74999998873613005" top="0.99999998498150677" bottom="0.99999998498150677" header="0.49999999249075339" footer="0.49999999249075339"/>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K35"/>
  <sheetViews>
    <sheetView showGridLines="0" workbookViewId="0">
      <selection sqref="A1:H10"/>
    </sheetView>
  </sheetViews>
  <sheetFormatPr defaultColWidth="9.1640625" defaultRowHeight="12.75" customHeight="1"/>
  <cols>
    <col min="1" max="1" width="43.6640625" customWidth="1"/>
    <col min="2" max="2" width="28" customWidth="1"/>
    <col min="3" max="3" width="23.6640625" customWidth="1"/>
    <col min="4" max="4" width="27.6640625" customWidth="1"/>
    <col min="5" max="5" width="21.33203125" customWidth="1"/>
    <col min="6" max="6" width="19.33203125" customWidth="1"/>
    <col min="7" max="7" width="17.1640625" customWidth="1"/>
    <col min="8" max="8" width="16" customWidth="1"/>
    <col min="9" max="255" width="9.1640625" customWidth="1"/>
  </cols>
  <sheetData>
    <row r="1" spans="1:8" ht="18.75" customHeight="1">
      <c r="A1" s="55" t="s">
        <v>156</v>
      </c>
    </row>
    <row r="2" spans="1:8" ht="44.25" customHeight="1">
      <c r="A2" s="218" t="s">
        <v>140</v>
      </c>
      <c r="B2" s="218"/>
      <c r="C2" s="218"/>
      <c r="D2" s="218"/>
      <c r="E2" s="218"/>
      <c r="F2" s="218"/>
      <c r="G2" s="218"/>
      <c r="H2" s="218"/>
    </row>
    <row r="3" spans="1:8" ht="12.75" customHeight="1">
      <c r="A3" s="13" t="s">
        <v>1</v>
      </c>
      <c r="B3" s="13"/>
      <c r="H3" s="14" t="s">
        <v>109</v>
      </c>
    </row>
    <row r="4" spans="1:8" ht="21" customHeight="1">
      <c r="A4" s="216" t="s">
        <v>212</v>
      </c>
      <c r="B4" s="216" t="s">
        <v>130</v>
      </c>
      <c r="C4" s="216" t="s">
        <v>213</v>
      </c>
      <c r="D4" s="216" t="s">
        <v>214</v>
      </c>
      <c r="E4" s="206" t="s">
        <v>123</v>
      </c>
      <c r="F4" s="219" t="s">
        <v>205</v>
      </c>
      <c r="G4" s="220"/>
      <c r="H4" s="216" t="s">
        <v>215</v>
      </c>
    </row>
    <row r="5" spans="1:8" ht="17.25" customHeight="1">
      <c r="A5" s="217"/>
      <c r="B5" s="217"/>
      <c r="C5" s="217"/>
      <c r="D5" s="217"/>
      <c r="E5" s="207"/>
      <c r="F5" s="105" t="s">
        <v>213</v>
      </c>
      <c r="G5" s="105" t="s">
        <v>214</v>
      </c>
      <c r="H5" s="217"/>
    </row>
    <row r="6" spans="1:8" s="13" customFormat="1" ht="19.5" customHeight="1">
      <c r="A6" s="137" t="s">
        <v>29</v>
      </c>
      <c r="B6" s="138">
        <f t="shared" ref="B6:H6" si="0">B7</f>
        <v>14</v>
      </c>
      <c r="C6" s="138">
        <f t="shared" si="0"/>
        <v>14</v>
      </c>
      <c r="D6" s="138">
        <f t="shared" si="0"/>
        <v>0</v>
      </c>
      <c r="E6" s="138">
        <f t="shared" si="0"/>
        <v>0</v>
      </c>
      <c r="F6" s="139">
        <f t="shared" si="0"/>
        <v>0</v>
      </c>
      <c r="G6" s="140">
        <f t="shared" si="0"/>
        <v>0</v>
      </c>
      <c r="H6" s="110">
        <f t="shared" si="0"/>
        <v>0</v>
      </c>
    </row>
    <row r="7" spans="1:8" ht="19.5" customHeight="1">
      <c r="A7" s="137" t="s">
        <v>5</v>
      </c>
      <c r="B7" s="138">
        <v>14</v>
      </c>
      <c r="C7" s="138">
        <v>14</v>
      </c>
      <c r="D7" s="138">
        <v>0</v>
      </c>
      <c r="E7" s="138">
        <v>0</v>
      </c>
      <c r="F7" s="139">
        <v>0</v>
      </c>
      <c r="G7" s="140">
        <v>0</v>
      </c>
      <c r="H7" s="110">
        <v>0</v>
      </c>
    </row>
    <row r="8" spans="1:8" ht="12.75" customHeight="1">
      <c r="A8" s="13"/>
      <c r="B8" s="13"/>
      <c r="C8" s="13"/>
      <c r="D8" s="13"/>
      <c r="E8" s="13"/>
      <c r="F8" s="13"/>
      <c r="G8" s="13"/>
      <c r="H8" s="13"/>
    </row>
    <row r="9" spans="1:8" ht="12.75" customHeight="1">
      <c r="A9" s="13"/>
      <c r="B9" s="13"/>
      <c r="C9" s="13"/>
      <c r="D9" s="13"/>
      <c r="E9" s="13"/>
      <c r="F9" s="13"/>
      <c r="G9" s="13"/>
      <c r="H9" s="13"/>
    </row>
    <row r="10" spans="1:8" ht="12.75" customHeight="1">
      <c r="A10" s="13" t="s">
        <v>232</v>
      </c>
      <c r="B10" s="13"/>
      <c r="C10" s="13"/>
      <c r="D10" s="13"/>
      <c r="E10" s="13"/>
      <c r="F10" s="13"/>
      <c r="G10" s="13"/>
    </row>
    <row r="11" spans="1:8" ht="12.75" customHeight="1">
      <c r="A11" s="13"/>
      <c r="B11" s="13"/>
      <c r="C11" s="13"/>
      <c r="D11" s="13"/>
      <c r="H11" s="13"/>
    </row>
    <row r="15" spans="1:8" ht="12.75" customHeight="1">
      <c r="A15" s="13"/>
      <c r="B15" s="13"/>
      <c r="C15" s="13"/>
    </row>
    <row r="16" spans="1:8" ht="12.75" customHeight="1">
      <c r="B16" s="13"/>
      <c r="C16" s="13"/>
    </row>
    <row r="17" spans="2:2" ht="12.75" customHeight="1">
      <c r="B17" s="13"/>
    </row>
    <row r="23" spans="2:2" ht="12.75" customHeight="1">
      <c r="B23" s="13"/>
    </row>
    <row r="35" spans="11:11" ht="12.75" customHeight="1">
      <c r="K35" s="13"/>
    </row>
  </sheetData>
  <sheetProtection formatCells="0" formatColumns="0" formatRows="0"/>
  <mergeCells count="8">
    <mergeCell ref="H4:H5"/>
    <mergeCell ref="A2:H2"/>
    <mergeCell ref="A4:A5"/>
    <mergeCell ref="B4:B5"/>
    <mergeCell ref="C4:C5"/>
    <mergeCell ref="D4:D5"/>
    <mergeCell ref="E4:E5"/>
    <mergeCell ref="F4:G4"/>
  </mergeCells>
  <phoneticPr fontId="1" type="noConversion"/>
  <printOptions gridLines="1"/>
  <pageMargins left="0.75" right="0.75" top="1" bottom="1" header="0.5" footer="0.5"/>
  <pageSetup orientation="portrait" r:id="rId1"/>
  <headerFooter alignWithMargins="0">
    <oddHeader>&amp;A</oddHeader>
    <oddFooter>页(&amp;P)</oddFooter>
  </headerFooter>
</worksheet>
</file>

<file path=xl/worksheets/sheet6.xml><?xml version="1.0" encoding="utf-8"?>
<worksheet xmlns="http://schemas.openxmlformats.org/spreadsheetml/2006/main" xmlns:r="http://schemas.openxmlformats.org/officeDocument/2006/relationships">
  <dimension ref="A1:IT43"/>
  <sheetViews>
    <sheetView showGridLines="0" topLeftCell="A16" workbookViewId="0">
      <selection activeCell="C43" sqref="C43"/>
    </sheetView>
  </sheetViews>
  <sheetFormatPr defaultColWidth="9.1640625" defaultRowHeight="12.75" customHeight="1"/>
  <cols>
    <col min="1" max="1" width="35.33203125" customWidth="1"/>
    <col min="2" max="2" width="23.33203125" customWidth="1"/>
    <col min="3" max="3" width="42" customWidth="1"/>
    <col min="4" max="4" width="33" customWidth="1"/>
    <col min="5" max="5" width="24.1640625" customWidth="1"/>
    <col min="6" max="6" width="19.83203125" customWidth="1"/>
    <col min="7" max="162" width="9" customWidth="1"/>
  </cols>
  <sheetData>
    <row r="1" spans="1:254" ht="12.75" customHeight="1">
      <c r="A1" s="98" t="s">
        <v>157</v>
      </c>
      <c r="B1" s="1"/>
      <c r="F1" s="13"/>
    </row>
    <row r="2" spans="1:254" ht="39" customHeight="1">
      <c r="A2" s="201" t="s">
        <v>148</v>
      </c>
      <c r="B2" s="202"/>
      <c r="C2" s="202"/>
      <c r="D2" s="202"/>
      <c r="E2" s="202"/>
      <c r="F2" s="20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row>
    <row r="3" spans="1:254" ht="16.5" customHeight="1">
      <c r="A3" s="116" t="s">
        <v>1</v>
      </c>
      <c r="B3" s="27"/>
      <c r="C3" s="28"/>
      <c r="D3" s="28"/>
      <c r="E3" s="29"/>
      <c r="F3" s="96" t="s">
        <v>65</v>
      </c>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row>
    <row r="4" spans="1:254" ht="23.25" customHeight="1">
      <c r="A4" s="209" t="s">
        <v>87</v>
      </c>
      <c r="B4" s="209"/>
      <c r="C4" s="209"/>
      <c r="D4" s="221" t="s">
        <v>72</v>
      </c>
      <c r="E4" s="209"/>
      <c r="F4" s="209"/>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row>
    <row r="5" spans="1:254" ht="52.5" customHeight="1">
      <c r="A5" s="48" t="s">
        <v>48</v>
      </c>
      <c r="B5" s="49" t="s">
        <v>59</v>
      </c>
      <c r="C5" s="49" t="s">
        <v>48</v>
      </c>
      <c r="D5" s="49" t="s">
        <v>29</v>
      </c>
      <c r="E5" s="50" t="s">
        <v>98</v>
      </c>
      <c r="F5" s="51" t="s">
        <v>119</v>
      </c>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row>
    <row r="6" spans="1:254" s="13" customFormat="1" ht="18.75" customHeight="1">
      <c r="A6" s="141" t="s">
        <v>152</v>
      </c>
      <c r="B6" s="142">
        <v>0</v>
      </c>
      <c r="C6" s="59" t="s">
        <v>52</v>
      </c>
      <c r="D6" s="45"/>
      <c r="E6" s="47"/>
      <c r="F6" s="45"/>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row>
    <row r="7" spans="1:254" s="13" customFormat="1" ht="18.75" customHeight="1">
      <c r="A7" s="141" t="s">
        <v>132</v>
      </c>
      <c r="B7" s="112">
        <v>0</v>
      </c>
      <c r="C7" s="60" t="s">
        <v>125</v>
      </c>
      <c r="D7" s="143">
        <v>0.25</v>
      </c>
      <c r="E7" s="144">
        <v>0.25</v>
      </c>
      <c r="F7" s="145">
        <v>0</v>
      </c>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row>
    <row r="8" spans="1:254" s="13" customFormat="1" ht="18.75" customHeight="1">
      <c r="A8" s="141" t="s">
        <v>133</v>
      </c>
      <c r="B8" s="112">
        <v>0</v>
      </c>
      <c r="C8" s="61" t="s">
        <v>124</v>
      </c>
      <c r="D8" s="143">
        <v>0</v>
      </c>
      <c r="E8" s="117">
        <v>0</v>
      </c>
      <c r="F8" s="145">
        <v>0</v>
      </c>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row>
    <row r="9" spans="1:254" s="13" customFormat="1" ht="18.75" customHeight="1">
      <c r="B9" s="94"/>
      <c r="C9" s="61" t="s">
        <v>54</v>
      </c>
      <c r="D9" s="143">
        <v>0</v>
      </c>
      <c r="E9" s="146">
        <v>0</v>
      </c>
      <c r="F9" s="107">
        <v>0</v>
      </c>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row>
    <row r="10" spans="1:254" s="13" customFormat="1" ht="18.75" customHeight="1">
      <c r="A10" s="85" t="s">
        <v>131</v>
      </c>
      <c r="B10" s="110">
        <v>93.76</v>
      </c>
      <c r="C10" s="62" t="s">
        <v>24</v>
      </c>
      <c r="D10" s="143">
        <v>0</v>
      </c>
      <c r="E10" s="147">
        <v>0</v>
      </c>
      <c r="F10" s="107">
        <v>0</v>
      </c>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row>
    <row r="11" spans="1:254" s="13" customFormat="1" ht="18.75" customHeight="1">
      <c r="A11" s="84" t="s">
        <v>53</v>
      </c>
      <c r="B11" s="110">
        <v>93.76</v>
      </c>
      <c r="C11" s="62" t="s">
        <v>11</v>
      </c>
      <c r="D11" s="143">
        <v>0</v>
      </c>
      <c r="E11" s="147">
        <v>0</v>
      </c>
      <c r="F11" s="107">
        <v>0</v>
      </c>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row>
    <row r="12" spans="1:254" s="13" customFormat="1" ht="18.75" customHeight="1">
      <c r="A12" s="85" t="s">
        <v>67</v>
      </c>
      <c r="B12" s="110">
        <v>93.76</v>
      </c>
      <c r="C12" s="63" t="s">
        <v>107</v>
      </c>
      <c r="D12" s="143">
        <v>0</v>
      </c>
      <c r="E12" s="147">
        <v>0</v>
      </c>
      <c r="F12" s="107">
        <v>0</v>
      </c>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row>
    <row r="13" spans="1:254" s="13" customFormat="1" ht="18.75" customHeight="1">
      <c r="A13" s="84" t="s">
        <v>89</v>
      </c>
      <c r="B13" s="110">
        <v>0</v>
      </c>
      <c r="C13" s="60" t="s">
        <v>114</v>
      </c>
      <c r="D13" s="143">
        <v>76.069999999999993</v>
      </c>
      <c r="E13" s="147">
        <v>76.069999999999993</v>
      </c>
      <c r="F13" s="107">
        <v>0</v>
      </c>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row>
    <row r="14" spans="1:254" s="13" customFormat="1" ht="18.75" customHeight="1">
      <c r="A14" s="89" t="s">
        <v>117</v>
      </c>
      <c r="B14" s="110">
        <v>0</v>
      </c>
      <c r="C14" s="64" t="s">
        <v>47</v>
      </c>
      <c r="D14" s="143">
        <v>8.67</v>
      </c>
      <c r="E14" s="147">
        <v>8.67</v>
      </c>
      <c r="F14" s="107">
        <v>0</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row>
    <row r="15" spans="1:254" s="13" customFormat="1" ht="18.75" customHeight="1">
      <c r="B15" s="113"/>
      <c r="C15" s="148" t="s">
        <v>8</v>
      </c>
      <c r="D15" s="143">
        <v>0</v>
      </c>
      <c r="E15" s="147">
        <v>0</v>
      </c>
      <c r="F15" s="107">
        <v>0</v>
      </c>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row>
    <row r="16" spans="1:254" s="13" customFormat="1" ht="18.75" customHeight="1">
      <c r="A16" s="37"/>
      <c r="B16" s="38"/>
      <c r="C16" s="149" t="s">
        <v>122</v>
      </c>
      <c r="D16" s="143">
        <v>2.4900000000000002</v>
      </c>
      <c r="E16" s="147">
        <v>2.4900000000000002</v>
      </c>
      <c r="F16" s="107">
        <v>0</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row>
    <row r="17" spans="1:254" s="13" customFormat="1" ht="18.75" customHeight="1">
      <c r="A17" s="34"/>
      <c r="B17" s="35"/>
      <c r="C17" s="65" t="s">
        <v>51</v>
      </c>
      <c r="D17" s="143">
        <v>0</v>
      </c>
      <c r="E17" s="147">
        <v>0</v>
      </c>
      <c r="F17" s="107">
        <v>0</v>
      </c>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row>
    <row r="18" spans="1:254" s="13" customFormat="1" ht="18.75" customHeight="1">
      <c r="A18" s="35"/>
      <c r="B18" s="116"/>
      <c r="C18" s="64" t="s">
        <v>101</v>
      </c>
      <c r="D18" s="143">
        <v>0</v>
      </c>
      <c r="E18" s="147">
        <v>0</v>
      </c>
      <c r="F18" s="107">
        <v>0</v>
      </c>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row>
    <row r="19" spans="1:254" s="13" customFormat="1" ht="18.75" customHeight="1">
      <c r="A19" s="35"/>
      <c r="B19" s="24"/>
      <c r="C19" s="64" t="s">
        <v>12</v>
      </c>
      <c r="D19" s="143">
        <v>0</v>
      </c>
      <c r="E19" s="147">
        <v>0</v>
      </c>
      <c r="F19" s="107">
        <v>0</v>
      </c>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row>
    <row r="20" spans="1:254" s="13" customFormat="1" ht="18.75" customHeight="1">
      <c r="A20" s="35"/>
      <c r="B20" s="24"/>
      <c r="C20" s="64" t="s">
        <v>66</v>
      </c>
      <c r="D20" s="143">
        <v>0</v>
      </c>
      <c r="E20" s="147">
        <v>0</v>
      </c>
      <c r="F20" s="107">
        <v>0</v>
      </c>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row>
    <row r="21" spans="1:254" s="13" customFormat="1" ht="18.75" customHeight="1">
      <c r="A21" s="35"/>
      <c r="B21" s="24"/>
      <c r="C21" s="65" t="s">
        <v>82</v>
      </c>
      <c r="D21" s="143">
        <v>0</v>
      </c>
      <c r="E21" s="147">
        <v>0</v>
      </c>
      <c r="F21" s="107">
        <v>0</v>
      </c>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row>
    <row r="22" spans="1:254" s="13" customFormat="1" ht="18.75" customHeight="1">
      <c r="A22" s="35"/>
      <c r="B22" s="24"/>
      <c r="C22" s="65" t="s">
        <v>93</v>
      </c>
      <c r="D22" s="143">
        <v>0</v>
      </c>
      <c r="E22" s="147">
        <v>0</v>
      </c>
      <c r="F22" s="107">
        <v>0</v>
      </c>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row>
    <row r="23" spans="1:254" s="13" customFormat="1" ht="18.75" customHeight="1">
      <c r="A23" s="30"/>
      <c r="B23" s="24"/>
      <c r="C23" s="61" t="s">
        <v>85</v>
      </c>
      <c r="D23" s="143">
        <v>0</v>
      </c>
      <c r="E23" s="147">
        <v>0</v>
      </c>
      <c r="F23" s="107">
        <v>0</v>
      </c>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row>
    <row r="24" spans="1:254" s="13" customFormat="1" ht="18.75" customHeight="1">
      <c r="A24" s="35"/>
      <c r="B24" s="40"/>
      <c r="C24" s="61" t="s">
        <v>40</v>
      </c>
      <c r="D24" s="143">
        <v>0</v>
      </c>
      <c r="E24" s="147">
        <v>0</v>
      </c>
      <c r="F24" s="107">
        <v>0</v>
      </c>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row>
    <row r="25" spans="1:254" s="13" customFormat="1" ht="18.75" customHeight="1">
      <c r="A25" s="35"/>
      <c r="B25" s="40"/>
      <c r="C25" s="150" t="s">
        <v>126</v>
      </c>
      <c r="D25" s="143">
        <v>0</v>
      </c>
      <c r="E25" s="147">
        <v>0</v>
      </c>
      <c r="F25" s="144">
        <v>0</v>
      </c>
    </row>
    <row r="26" spans="1:254" s="13" customFormat="1" ht="18.75" customHeight="1">
      <c r="A26" s="35"/>
      <c r="B26" s="40"/>
      <c r="C26" s="61" t="s">
        <v>121</v>
      </c>
      <c r="D26" s="143">
        <v>6.28</v>
      </c>
      <c r="E26" s="147">
        <v>6.28</v>
      </c>
      <c r="F26" s="144">
        <v>0</v>
      </c>
    </row>
    <row r="27" spans="1:254" s="13" customFormat="1" ht="18.75" customHeight="1">
      <c r="A27" s="35"/>
      <c r="B27" s="40"/>
      <c r="C27" s="64" t="s">
        <v>22</v>
      </c>
      <c r="D27" s="143">
        <v>0</v>
      </c>
      <c r="E27" s="147">
        <v>0</v>
      </c>
      <c r="F27" s="144">
        <v>0</v>
      </c>
    </row>
    <row r="28" spans="1:254" s="13" customFormat="1" ht="18.75" customHeight="1">
      <c r="A28" s="35"/>
      <c r="B28" s="40"/>
      <c r="C28" s="64" t="s">
        <v>116</v>
      </c>
      <c r="D28" s="143">
        <v>0</v>
      </c>
      <c r="E28" s="147">
        <v>0</v>
      </c>
      <c r="F28" s="144">
        <v>0</v>
      </c>
    </row>
    <row r="29" spans="1:254" s="13" customFormat="1" ht="24" customHeight="1">
      <c r="A29" s="35"/>
      <c r="B29" s="40"/>
      <c r="C29" s="64" t="s">
        <v>64</v>
      </c>
      <c r="D29" s="143">
        <v>0</v>
      </c>
      <c r="E29" s="151">
        <v>0</v>
      </c>
      <c r="F29" s="117">
        <v>0</v>
      </c>
    </row>
    <row r="30" spans="1:254" s="13" customFormat="1" ht="18.75" customHeight="1">
      <c r="A30" s="35"/>
      <c r="B30" s="40"/>
      <c r="C30" s="64" t="s">
        <v>13</v>
      </c>
      <c r="D30" s="143">
        <v>0</v>
      </c>
      <c r="E30" s="146">
        <v>0</v>
      </c>
      <c r="F30" s="152">
        <v>0</v>
      </c>
    </row>
    <row r="31" spans="1:254" s="13" customFormat="1" ht="18.75" customHeight="1">
      <c r="A31" s="35"/>
      <c r="B31" s="40"/>
      <c r="C31" s="61" t="s">
        <v>36</v>
      </c>
      <c r="D31" s="143">
        <v>0</v>
      </c>
      <c r="E31" s="147">
        <v>0</v>
      </c>
      <c r="F31" s="117">
        <v>0</v>
      </c>
    </row>
    <row r="32" spans="1:254" s="13" customFormat="1" ht="18.75" customHeight="1">
      <c r="A32" s="35"/>
      <c r="B32" s="40"/>
      <c r="C32" s="64" t="s">
        <v>108</v>
      </c>
      <c r="D32" s="143">
        <v>0</v>
      </c>
      <c r="E32" s="147">
        <v>0</v>
      </c>
      <c r="F32" s="152">
        <v>0</v>
      </c>
    </row>
    <row r="33" spans="1:11" s="13" customFormat="1" ht="18.75" customHeight="1">
      <c r="A33" s="35"/>
      <c r="B33" s="40"/>
      <c r="C33" s="64" t="s">
        <v>45</v>
      </c>
      <c r="D33" s="143">
        <v>0</v>
      </c>
      <c r="E33" s="147">
        <v>0</v>
      </c>
      <c r="F33" s="144">
        <v>0</v>
      </c>
    </row>
    <row r="34" spans="1:11" s="13" customFormat="1" ht="18.75" customHeight="1">
      <c r="A34" s="35"/>
      <c r="B34" s="40"/>
      <c r="C34" s="64" t="s">
        <v>115</v>
      </c>
      <c r="D34" s="143">
        <v>0</v>
      </c>
      <c r="E34" s="147">
        <v>0</v>
      </c>
      <c r="F34" s="144">
        <v>0</v>
      </c>
    </row>
    <row r="35" spans="1:11" s="13" customFormat="1" ht="18.75" customHeight="1">
      <c r="A35" s="35"/>
      <c r="B35" s="40"/>
      <c r="C35" s="64" t="s">
        <v>78</v>
      </c>
      <c r="D35" s="143">
        <v>0</v>
      </c>
      <c r="E35" s="153">
        <v>0</v>
      </c>
      <c r="F35" s="117">
        <v>0</v>
      </c>
    </row>
    <row r="36" spans="1:11" s="13" customFormat="1" ht="18.75" customHeight="1">
      <c r="A36" s="35"/>
      <c r="B36" s="40"/>
      <c r="C36" s="35" t="s">
        <v>127</v>
      </c>
      <c r="D36" s="112">
        <v>0</v>
      </c>
      <c r="E36" s="154">
        <v>0</v>
      </c>
      <c r="F36" s="155">
        <v>0</v>
      </c>
    </row>
    <row r="37" spans="1:11" ht="18.75" customHeight="1">
      <c r="A37" s="20"/>
      <c r="B37" s="41"/>
      <c r="C37" s="39"/>
      <c r="D37" s="46"/>
      <c r="E37" s="42"/>
      <c r="F37" s="42"/>
      <c r="G37" s="13"/>
      <c r="H37" s="13"/>
      <c r="I37" s="13"/>
      <c r="J37" s="13"/>
      <c r="K37" s="13"/>
    </row>
    <row r="38" spans="1:11" ht="16.5" customHeight="1">
      <c r="A38" s="54"/>
      <c r="B38" s="43"/>
      <c r="C38" s="93"/>
      <c r="D38" s="102"/>
      <c r="E38" s="103"/>
      <c r="F38" s="104"/>
      <c r="I38" s="13"/>
      <c r="J38" s="13"/>
      <c r="K38" s="13"/>
    </row>
    <row r="39" spans="1:11" ht="20.25" customHeight="1">
      <c r="A39" s="23"/>
      <c r="B39" s="24"/>
      <c r="C39" s="22"/>
      <c r="D39" s="22"/>
      <c r="E39" s="35"/>
      <c r="F39" s="35"/>
    </row>
    <row r="40" spans="1:11" ht="18.75" customHeight="1">
      <c r="A40" s="20"/>
      <c r="B40" s="21"/>
      <c r="C40" s="19"/>
      <c r="D40" s="19"/>
      <c r="E40" s="39"/>
      <c r="F40" s="35"/>
    </row>
    <row r="41" spans="1:11" s="13" customFormat="1" ht="19.5" customHeight="1">
      <c r="A41" s="30" t="s">
        <v>19</v>
      </c>
      <c r="B41" s="156">
        <v>93.76</v>
      </c>
      <c r="C41" s="30" t="s">
        <v>10</v>
      </c>
      <c r="D41" s="157">
        <v>93.76</v>
      </c>
      <c r="E41" s="157">
        <v>93.76</v>
      </c>
      <c r="F41" s="158">
        <v>0</v>
      </c>
    </row>
    <row r="43" spans="1:11" ht="12.75" customHeight="1">
      <c r="A43" t="s">
        <v>167</v>
      </c>
      <c r="F43" s="13"/>
    </row>
  </sheetData>
  <sheetProtection formatCells="0" formatColumns="0" formatRows="0"/>
  <mergeCells count="3">
    <mergeCell ref="D4:F4"/>
    <mergeCell ref="A4:C4"/>
    <mergeCell ref="A2:F2"/>
  </mergeCells>
  <phoneticPr fontId="1" type="noConversion"/>
  <printOptions horizontalCentered="1"/>
  <pageMargins left="0.62992126922907787" right="0.62992126922907787" top="0.62992126922907787" bottom="0.62992126922907787" header="0" footer="0"/>
  <pageSetup paperSize="9" scale="85" orientation="portrait"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E36"/>
  <sheetViews>
    <sheetView showGridLines="0" workbookViewId="0">
      <selection sqref="A1:E25"/>
    </sheetView>
  </sheetViews>
  <sheetFormatPr defaultColWidth="9.1640625" defaultRowHeight="12.75" customHeight="1"/>
  <cols>
    <col min="1" max="1" width="20" customWidth="1"/>
    <col min="2" max="2" width="33.5" customWidth="1"/>
    <col min="3" max="3" width="18.5" customWidth="1"/>
    <col min="4" max="4" width="21.1640625" customWidth="1"/>
    <col min="5" max="5" width="18.6640625" customWidth="1"/>
  </cols>
  <sheetData>
    <row r="1" spans="1:5" ht="16.5" customHeight="1">
      <c r="A1" s="55" t="s">
        <v>158</v>
      </c>
    </row>
    <row r="2" spans="1:5" ht="29.25" customHeight="1">
      <c r="A2" s="201" t="s">
        <v>141</v>
      </c>
      <c r="B2" s="202"/>
      <c r="C2" s="202"/>
      <c r="D2" s="202"/>
      <c r="E2" s="202"/>
    </row>
    <row r="3" spans="1:5" ht="22.5" customHeight="1">
      <c r="A3" s="131" t="s">
        <v>3</v>
      </c>
      <c r="B3" s="8"/>
      <c r="C3" s="6"/>
      <c r="D3" s="6"/>
      <c r="E3" s="14" t="s">
        <v>65</v>
      </c>
    </row>
    <row r="4" spans="1:5" ht="21.75" customHeight="1">
      <c r="A4" s="209" t="s">
        <v>42</v>
      </c>
      <c r="B4" s="210"/>
      <c r="C4" s="209" t="s">
        <v>59</v>
      </c>
      <c r="D4" s="209"/>
      <c r="E4" s="209"/>
    </row>
    <row r="5" spans="1:5" ht="20.100000000000001" customHeight="1">
      <c r="A5" s="7" t="s">
        <v>118</v>
      </c>
      <c r="B5" s="15" t="s">
        <v>35</v>
      </c>
      <c r="C5" s="15" t="s">
        <v>29</v>
      </c>
      <c r="D5" s="7" t="s">
        <v>16</v>
      </c>
      <c r="E5" s="7" t="s">
        <v>71</v>
      </c>
    </row>
    <row r="6" spans="1:5" s="13" customFormat="1" ht="20.100000000000001" customHeight="1">
      <c r="A6" s="82"/>
      <c r="B6" s="159" t="s">
        <v>29</v>
      </c>
      <c r="C6" s="160">
        <f>C7+C10+C13+C18+C21</f>
        <v>93.759999999999991</v>
      </c>
      <c r="D6" s="153">
        <f>D7+D10+D13+D18+D21</f>
        <v>79.759999999999991</v>
      </c>
      <c r="E6" s="117">
        <f>E7+E10+E13+E18+E21</f>
        <v>14</v>
      </c>
    </row>
    <row r="7" spans="1:5" ht="20.100000000000001" customHeight="1">
      <c r="A7" s="82">
        <v>201</v>
      </c>
      <c r="B7" s="159" t="s">
        <v>172</v>
      </c>
      <c r="C7" s="160">
        <f t="shared" ref="C7:E8" si="0">C8</f>
        <v>0.25</v>
      </c>
      <c r="D7" s="153">
        <f t="shared" si="0"/>
        <v>0.25</v>
      </c>
      <c r="E7" s="117">
        <f t="shared" si="0"/>
        <v>0</v>
      </c>
    </row>
    <row r="8" spans="1:5" ht="20.100000000000001" customHeight="1">
      <c r="A8" s="82">
        <v>20136</v>
      </c>
      <c r="B8" s="159" t="s">
        <v>173</v>
      </c>
      <c r="C8" s="160">
        <f t="shared" si="0"/>
        <v>0.25</v>
      </c>
      <c r="D8" s="153">
        <f t="shared" si="0"/>
        <v>0.25</v>
      </c>
      <c r="E8" s="117">
        <f t="shared" si="0"/>
        <v>0</v>
      </c>
    </row>
    <row r="9" spans="1:5" ht="20.100000000000001" customHeight="1">
      <c r="A9" s="82">
        <v>2013699</v>
      </c>
      <c r="B9" s="159" t="s">
        <v>174</v>
      </c>
      <c r="C9" s="160">
        <v>0.25</v>
      </c>
      <c r="D9" s="153">
        <v>0.25</v>
      </c>
      <c r="E9" s="117">
        <v>0</v>
      </c>
    </row>
    <row r="10" spans="1:5" ht="20.100000000000001" customHeight="1">
      <c r="A10" s="82">
        <v>207</v>
      </c>
      <c r="B10" s="159" t="s">
        <v>236</v>
      </c>
      <c r="C10" s="160">
        <f t="shared" ref="C10:E11" si="1">C11</f>
        <v>76.069999999999993</v>
      </c>
      <c r="D10" s="153">
        <f t="shared" si="1"/>
        <v>62.07</v>
      </c>
      <c r="E10" s="117">
        <f t="shared" si="1"/>
        <v>14</v>
      </c>
    </row>
    <row r="11" spans="1:5" ht="20.100000000000001" customHeight="1">
      <c r="A11" s="82">
        <v>20708</v>
      </c>
      <c r="B11" s="159" t="s">
        <v>0</v>
      </c>
      <c r="C11" s="160">
        <f t="shared" si="1"/>
        <v>76.069999999999993</v>
      </c>
      <c r="D11" s="153">
        <f t="shared" si="1"/>
        <v>62.07</v>
      </c>
      <c r="E11" s="117">
        <f t="shared" si="1"/>
        <v>14</v>
      </c>
    </row>
    <row r="12" spans="1:5" ht="20.100000000000001" customHeight="1">
      <c r="A12" s="82">
        <v>2070899</v>
      </c>
      <c r="B12" s="159" t="s">
        <v>2</v>
      </c>
      <c r="C12" s="160">
        <v>76.069999999999993</v>
      </c>
      <c r="D12" s="153">
        <v>62.07</v>
      </c>
      <c r="E12" s="117">
        <v>14</v>
      </c>
    </row>
    <row r="13" spans="1:5" ht="20.100000000000001" customHeight="1">
      <c r="A13" s="82">
        <v>208</v>
      </c>
      <c r="B13" s="159" t="s">
        <v>175</v>
      </c>
      <c r="C13" s="160">
        <f>C14</f>
        <v>8.67</v>
      </c>
      <c r="D13" s="153">
        <f>D14</f>
        <v>8.67</v>
      </c>
      <c r="E13" s="117">
        <f>E14</f>
        <v>0</v>
      </c>
    </row>
    <row r="14" spans="1:5" ht="20.100000000000001" customHeight="1">
      <c r="A14" s="82">
        <v>20805</v>
      </c>
      <c r="B14" s="159" t="s">
        <v>176</v>
      </c>
      <c r="C14" s="160">
        <f>SUM(C15:C17)</f>
        <v>8.67</v>
      </c>
      <c r="D14" s="153">
        <f>SUM(D15:D17)</f>
        <v>8.67</v>
      </c>
      <c r="E14" s="117">
        <f>SUM(E15:E17)</f>
        <v>0</v>
      </c>
    </row>
    <row r="15" spans="1:5" ht="20.100000000000001" customHeight="1">
      <c r="A15" s="82">
        <v>2080502</v>
      </c>
      <c r="B15" s="159" t="s">
        <v>238</v>
      </c>
      <c r="C15" s="160">
        <v>0.25</v>
      </c>
      <c r="D15" s="153">
        <v>0.25</v>
      </c>
      <c r="E15" s="117">
        <v>0</v>
      </c>
    </row>
    <row r="16" spans="1:5" ht="20.100000000000001" customHeight="1">
      <c r="A16" s="82">
        <v>2080505</v>
      </c>
      <c r="B16" s="159" t="s">
        <v>177</v>
      </c>
      <c r="C16" s="160">
        <v>5.61</v>
      </c>
      <c r="D16" s="153">
        <v>5.61</v>
      </c>
      <c r="E16" s="117">
        <v>0</v>
      </c>
    </row>
    <row r="17" spans="1:5" ht="20.100000000000001" customHeight="1">
      <c r="A17" s="82">
        <v>2080506</v>
      </c>
      <c r="B17" s="159" t="s">
        <v>178</v>
      </c>
      <c r="C17" s="160">
        <v>2.81</v>
      </c>
      <c r="D17" s="153">
        <v>2.81</v>
      </c>
      <c r="E17" s="117">
        <v>0</v>
      </c>
    </row>
    <row r="18" spans="1:5" ht="20.100000000000001" customHeight="1">
      <c r="A18" s="82">
        <v>210</v>
      </c>
      <c r="B18" s="159" t="s">
        <v>179</v>
      </c>
      <c r="C18" s="160">
        <f t="shared" ref="C18:E19" si="2">C19</f>
        <v>2.4900000000000002</v>
      </c>
      <c r="D18" s="153">
        <f t="shared" si="2"/>
        <v>2.4900000000000002</v>
      </c>
      <c r="E18" s="117">
        <f t="shared" si="2"/>
        <v>0</v>
      </c>
    </row>
    <row r="19" spans="1:5" ht="20.100000000000001" customHeight="1">
      <c r="A19" s="82">
        <v>21011</v>
      </c>
      <c r="B19" s="159" t="s">
        <v>180</v>
      </c>
      <c r="C19" s="160">
        <f t="shared" si="2"/>
        <v>2.4900000000000002</v>
      </c>
      <c r="D19" s="153">
        <f t="shared" si="2"/>
        <v>2.4900000000000002</v>
      </c>
      <c r="E19" s="117">
        <f t="shared" si="2"/>
        <v>0</v>
      </c>
    </row>
    <row r="20" spans="1:5" ht="20.100000000000001" customHeight="1">
      <c r="A20" s="82">
        <v>2101102</v>
      </c>
      <c r="B20" s="159" t="s">
        <v>237</v>
      </c>
      <c r="C20" s="160">
        <v>2.4900000000000002</v>
      </c>
      <c r="D20" s="153">
        <v>2.4900000000000002</v>
      </c>
      <c r="E20" s="117">
        <v>0</v>
      </c>
    </row>
    <row r="21" spans="1:5" ht="20.100000000000001" customHeight="1">
      <c r="A21" s="82">
        <v>221</v>
      </c>
      <c r="B21" s="159" t="s">
        <v>181</v>
      </c>
      <c r="C21" s="160">
        <f t="shared" ref="C21:E22" si="3">C22</f>
        <v>6.28</v>
      </c>
      <c r="D21" s="153">
        <f t="shared" si="3"/>
        <v>6.28</v>
      </c>
      <c r="E21" s="117">
        <f t="shared" si="3"/>
        <v>0</v>
      </c>
    </row>
    <row r="22" spans="1:5" ht="20.100000000000001" customHeight="1">
      <c r="A22" s="82">
        <v>22102</v>
      </c>
      <c r="B22" s="159" t="s">
        <v>182</v>
      </c>
      <c r="C22" s="160">
        <f t="shared" si="3"/>
        <v>6.28</v>
      </c>
      <c r="D22" s="153">
        <f t="shared" si="3"/>
        <v>6.28</v>
      </c>
      <c r="E22" s="117">
        <f t="shared" si="3"/>
        <v>0</v>
      </c>
    </row>
    <row r="23" spans="1:5" ht="20.100000000000001" customHeight="1">
      <c r="A23" s="82">
        <v>2210201</v>
      </c>
      <c r="B23" s="159" t="s">
        <v>183</v>
      </c>
      <c r="C23" s="160">
        <v>6.28</v>
      </c>
      <c r="D23" s="153">
        <v>6.28</v>
      </c>
      <c r="E23" s="117">
        <v>0</v>
      </c>
    </row>
    <row r="24" spans="1:5" ht="9.75" customHeight="1">
      <c r="A24" s="1"/>
      <c r="B24" s="1"/>
      <c r="C24" s="1"/>
      <c r="D24" s="1"/>
      <c r="E24" s="1"/>
    </row>
    <row r="25" spans="1:5" ht="9.75" customHeight="1">
      <c r="A25" s="1" t="s">
        <v>168</v>
      </c>
      <c r="B25" s="1"/>
      <c r="C25" s="1"/>
      <c r="D25" s="1"/>
      <c r="E25" s="1"/>
    </row>
    <row r="26" spans="1:5" ht="9.75" customHeight="1">
      <c r="A26" s="1"/>
      <c r="B26" s="1"/>
      <c r="C26" s="1"/>
      <c r="D26" s="1"/>
      <c r="E26" s="1"/>
    </row>
    <row r="27" spans="1:5" ht="9.75" customHeight="1">
      <c r="B27" s="13"/>
    </row>
    <row r="28" spans="1:5" ht="9.75" customHeight="1"/>
    <row r="29" spans="1:5" ht="9.75" customHeight="1"/>
    <row r="30" spans="1:5" ht="9.75" customHeight="1"/>
    <row r="31" spans="1:5" ht="9.75" customHeight="1"/>
    <row r="32" spans="1:5" ht="20.100000000000001" customHeight="1"/>
    <row r="33" ht="20.100000000000001" customHeight="1"/>
    <row r="34" ht="9.75" customHeight="1"/>
    <row r="35" ht="9.75" customHeight="1"/>
    <row r="36" ht="9.75" customHeight="1"/>
  </sheetData>
  <sheetProtection formatCells="0" formatColumns="0" formatRows="0"/>
  <mergeCells count="3">
    <mergeCell ref="A4:B4"/>
    <mergeCell ref="C4:E4"/>
    <mergeCell ref="A2:E2"/>
  </mergeCells>
  <phoneticPr fontId="1" type="noConversion"/>
  <printOptions horizontalCentered="1"/>
  <pageMargins left="0.55118109297564644" right="0.55118109297564644" top="0.98425196850393692" bottom="0.98425196850393692" header="0.51181100484893072" footer="0.51181100484893072"/>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E38"/>
  <sheetViews>
    <sheetView showGridLines="0" workbookViewId="0">
      <selection activeCell="G32" sqref="G32"/>
    </sheetView>
  </sheetViews>
  <sheetFormatPr defaultColWidth="9.1640625" defaultRowHeight="12.75" customHeight="1"/>
  <cols>
    <col min="1" max="1" width="33.5" customWidth="1"/>
    <col min="2" max="2" width="61.6640625" customWidth="1"/>
    <col min="3" max="3" width="19.6640625" customWidth="1"/>
  </cols>
  <sheetData>
    <row r="1" spans="1:5" ht="17.25" customHeight="1">
      <c r="A1" s="55" t="s">
        <v>159</v>
      </c>
    </row>
    <row r="2" spans="1:5" ht="39.75" customHeight="1">
      <c r="A2" s="201" t="s">
        <v>142</v>
      </c>
      <c r="B2" s="202"/>
      <c r="C2" s="202"/>
    </row>
    <row r="3" spans="1:5" ht="19.5" customHeight="1">
      <c r="A3" s="10" t="s">
        <v>6</v>
      </c>
      <c r="B3" s="10"/>
      <c r="C3" s="9" t="s">
        <v>65</v>
      </c>
    </row>
    <row r="4" spans="1:5" ht="24" customHeight="1">
      <c r="A4" s="209" t="s">
        <v>55</v>
      </c>
      <c r="B4" s="210"/>
      <c r="C4" s="214" t="s">
        <v>59</v>
      </c>
      <c r="E4" s="13"/>
    </row>
    <row r="5" spans="1:5" ht="20.25" customHeight="1">
      <c r="A5" s="25" t="s">
        <v>118</v>
      </c>
      <c r="B5" s="26" t="s">
        <v>35</v>
      </c>
      <c r="C5" s="215"/>
      <c r="D5" s="13"/>
      <c r="E5" s="13"/>
    </row>
    <row r="6" spans="1:5" s="13" customFormat="1" ht="20.100000000000001" customHeight="1">
      <c r="A6" s="82"/>
      <c r="B6" s="159" t="s">
        <v>29</v>
      </c>
      <c r="C6" s="161">
        <f>C7+C15+C26</f>
        <v>79.760000000000005</v>
      </c>
    </row>
    <row r="7" spans="1:5" ht="20.100000000000001" customHeight="1">
      <c r="A7" s="82">
        <v>301</v>
      </c>
      <c r="B7" s="159" t="s">
        <v>184</v>
      </c>
      <c r="C7" s="161">
        <f>SUM(C8:C14)</f>
        <v>72.98</v>
      </c>
    </row>
    <row r="8" spans="1:5" ht="20.100000000000001" customHeight="1">
      <c r="A8" s="82">
        <v>30101</v>
      </c>
      <c r="B8" s="159" t="s">
        <v>185</v>
      </c>
      <c r="C8" s="161">
        <v>24.23</v>
      </c>
      <c r="D8" s="13"/>
    </row>
    <row r="9" spans="1:5" ht="20.100000000000001" customHeight="1">
      <c r="A9" s="82">
        <v>30102</v>
      </c>
      <c r="B9" s="159" t="s">
        <v>186</v>
      </c>
      <c r="C9" s="161">
        <v>10.84</v>
      </c>
    </row>
    <row r="10" spans="1:5" ht="20.100000000000001" customHeight="1">
      <c r="A10" s="82">
        <v>30103</v>
      </c>
      <c r="B10" s="159" t="s">
        <v>187</v>
      </c>
      <c r="C10" s="161">
        <v>20.36</v>
      </c>
      <c r="D10" s="13"/>
    </row>
    <row r="11" spans="1:5" ht="20.100000000000001" customHeight="1">
      <c r="A11" s="82">
        <v>30108</v>
      </c>
      <c r="B11" s="159" t="s">
        <v>188</v>
      </c>
      <c r="C11" s="161">
        <v>5.61</v>
      </c>
    </row>
    <row r="12" spans="1:5" ht="20.100000000000001" customHeight="1">
      <c r="A12" s="82">
        <v>30109</v>
      </c>
      <c r="B12" s="159" t="s">
        <v>189</v>
      </c>
      <c r="C12" s="161">
        <v>2.81</v>
      </c>
    </row>
    <row r="13" spans="1:5" ht="20.100000000000001" customHeight="1">
      <c r="A13" s="82">
        <v>30112</v>
      </c>
      <c r="B13" s="159" t="s">
        <v>190</v>
      </c>
      <c r="C13" s="161">
        <v>2.85</v>
      </c>
    </row>
    <row r="14" spans="1:5" ht="20.100000000000001" customHeight="1">
      <c r="A14" s="82">
        <v>30113</v>
      </c>
      <c r="B14" s="159" t="s">
        <v>191</v>
      </c>
      <c r="C14" s="161">
        <v>6.28</v>
      </c>
    </row>
    <row r="15" spans="1:5" ht="20.100000000000001" customHeight="1">
      <c r="A15" s="82">
        <v>302</v>
      </c>
      <c r="B15" s="159" t="s">
        <v>192</v>
      </c>
      <c r="C15" s="161">
        <f>SUM(C16:C25)</f>
        <v>5.33</v>
      </c>
    </row>
    <row r="16" spans="1:5" ht="20.100000000000001" customHeight="1">
      <c r="A16" s="82">
        <v>30201</v>
      </c>
      <c r="B16" s="159" t="s">
        <v>193</v>
      </c>
      <c r="C16" s="161">
        <v>0.48</v>
      </c>
    </row>
    <row r="17" spans="1:4" ht="20.100000000000001" customHeight="1">
      <c r="A17" s="82">
        <v>30202</v>
      </c>
      <c r="B17" s="159" t="s">
        <v>194</v>
      </c>
      <c r="C17" s="161">
        <v>0.24</v>
      </c>
    </row>
    <row r="18" spans="1:4" ht="20.100000000000001" customHeight="1">
      <c r="A18" s="82">
        <v>30205</v>
      </c>
      <c r="B18" s="159" t="s">
        <v>195</v>
      </c>
      <c r="C18" s="161">
        <v>0.24</v>
      </c>
    </row>
    <row r="19" spans="1:4" ht="20.100000000000001" customHeight="1">
      <c r="A19" s="82">
        <v>30206</v>
      </c>
      <c r="B19" s="159" t="s">
        <v>196</v>
      </c>
      <c r="C19" s="161">
        <v>0.24</v>
      </c>
    </row>
    <row r="20" spans="1:4" ht="20.100000000000001" customHeight="1">
      <c r="A20" s="82">
        <v>30207</v>
      </c>
      <c r="B20" s="159" t="s">
        <v>197</v>
      </c>
      <c r="C20" s="161">
        <v>0.48</v>
      </c>
    </row>
    <row r="21" spans="1:4" ht="20.100000000000001" customHeight="1">
      <c r="A21" s="82">
        <v>30211</v>
      </c>
      <c r="B21" s="159" t="s">
        <v>198</v>
      </c>
      <c r="C21" s="161">
        <v>0.84</v>
      </c>
    </row>
    <row r="22" spans="1:4" ht="20.100000000000001" customHeight="1">
      <c r="A22" s="82">
        <v>30217</v>
      </c>
      <c r="B22" s="159" t="s">
        <v>199</v>
      </c>
      <c r="C22" s="161">
        <v>0.12</v>
      </c>
    </row>
    <row r="23" spans="1:4" ht="20.100000000000001" customHeight="1">
      <c r="A23" s="82">
        <v>30228</v>
      </c>
      <c r="B23" s="159" t="s">
        <v>200</v>
      </c>
      <c r="C23" s="161">
        <v>0.7</v>
      </c>
    </row>
    <row r="24" spans="1:4" ht="20.100000000000001" customHeight="1">
      <c r="A24" s="82">
        <v>30229</v>
      </c>
      <c r="B24" s="159" t="s">
        <v>201</v>
      </c>
      <c r="C24" s="161">
        <v>0.53</v>
      </c>
    </row>
    <row r="25" spans="1:4" ht="20.100000000000001" customHeight="1">
      <c r="A25" s="82">
        <v>30299</v>
      </c>
      <c r="B25" s="159" t="s">
        <v>202</v>
      </c>
      <c r="C25" s="161">
        <v>1.46</v>
      </c>
    </row>
    <row r="26" spans="1:4" ht="20.100000000000001" customHeight="1">
      <c r="A26" s="82">
        <v>303</v>
      </c>
      <c r="B26" s="159" t="s">
        <v>203</v>
      </c>
      <c r="C26" s="161">
        <f>C27</f>
        <v>1.45</v>
      </c>
    </row>
    <row r="27" spans="1:4" ht="20.100000000000001" customHeight="1">
      <c r="A27" s="82">
        <v>30305</v>
      </c>
      <c r="B27" s="159" t="s">
        <v>231</v>
      </c>
      <c r="C27" s="161">
        <v>1.45</v>
      </c>
    </row>
    <row r="28" spans="1:4" ht="9.75" customHeight="1">
      <c r="A28" s="1"/>
      <c r="B28" s="1"/>
      <c r="C28" s="1"/>
    </row>
    <row r="29" spans="1:4" ht="9.75" customHeight="1">
      <c r="A29" s="1" t="s">
        <v>169</v>
      </c>
      <c r="B29" s="1"/>
      <c r="C29" s="1"/>
      <c r="D29" s="13"/>
    </row>
    <row r="30" spans="1:4" ht="9.75" customHeight="1">
      <c r="A30" s="1"/>
      <c r="B30" s="1"/>
      <c r="C30" s="1"/>
    </row>
    <row r="31" spans="1:4" ht="20.100000000000001" customHeight="1"/>
    <row r="32" spans="1:4" ht="20.100000000000001" customHeight="1"/>
    <row r="33" ht="9.75" customHeight="1"/>
    <row r="34" ht="9.75" customHeight="1"/>
    <row r="35" ht="9.75" customHeight="1"/>
    <row r="36" ht="9.75" customHeight="1"/>
    <row r="37" ht="9.75" customHeight="1"/>
    <row r="38" ht="9.75" customHeight="1"/>
  </sheetData>
  <sheetProtection formatCells="0" formatColumns="0" formatRows="0"/>
  <mergeCells count="3">
    <mergeCell ref="A4:B4"/>
    <mergeCell ref="C4:C5"/>
    <mergeCell ref="A2:C2"/>
  </mergeCells>
  <phoneticPr fontId="0" type="noConversion"/>
  <printOptions horizontalCentered="1"/>
  <pageMargins left="0.99015752161581672" right="0.74999998873613005" top="0.99999998498150677" bottom="0.99999998498150677" header="0.49999999249075339" footer="0.49999999249075339"/>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E30"/>
  <sheetViews>
    <sheetView showGridLines="0" workbookViewId="0">
      <selection sqref="A1:E8"/>
    </sheetView>
  </sheetViews>
  <sheetFormatPr defaultColWidth="9.1640625" defaultRowHeight="12.75" customHeight="1"/>
  <cols>
    <col min="1" max="1" width="20" customWidth="1"/>
    <col min="2" max="2" width="33.5" customWidth="1"/>
    <col min="3" max="3" width="18.5" customWidth="1"/>
    <col min="4" max="4" width="21.1640625" customWidth="1"/>
    <col min="5" max="5" width="18.6640625" customWidth="1"/>
  </cols>
  <sheetData>
    <row r="1" spans="1:5" ht="16.5" customHeight="1">
      <c r="A1" s="55" t="s">
        <v>160</v>
      </c>
    </row>
    <row r="2" spans="1:5" ht="29.25" customHeight="1">
      <c r="A2" s="201" t="s">
        <v>143</v>
      </c>
      <c r="B2" s="202"/>
      <c r="C2" s="202"/>
      <c r="D2" s="202"/>
      <c r="E2" s="202"/>
    </row>
    <row r="3" spans="1:5" ht="22.5" customHeight="1">
      <c r="A3" s="131" t="s">
        <v>1</v>
      </c>
      <c r="B3" s="8"/>
      <c r="C3" s="6"/>
      <c r="D3" s="6"/>
      <c r="E3" s="14" t="s">
        <v>65</v>
      </c>
    </row>
    <row r="4" spans="1:5" ht="21.75" customHeight="1">
      <c r="A4" s="209" t="s">
        <v>42</v>
      </c>
      <c r="B4" s="210"/>
      <c r="C4" s="209" t="s">
        <v>151</v>
      </c>
      <c r="D4" s="209"/>
      <c r="E4" s="209"/>
    </row>
    <row r="5" spans="1:5" ht="20.100000000000001" customHeight="1">
      <c r="A5" s="7" t="s">
        <v>118</v>
      </c>
      <c r="B5" s="15" t="s">
        <v>35</v>
      </c>
      <c r="C5" s="15" t="s">
        <v>29</v>
      </c>
      <c r="D5" s="7" t="s">
        <v>16</v>
      </c>
      <c r="E5" s="7" t="s">
        <v>71</v>
      </c>
    </row>
    <row r="6" spans="1:5" s="13" customFormat="1" ht="20.100000000000001" customHeight="1">
      <c r="A6" s="82"/>
      <c r="B6" s="159"/>
      <c r="C6" s="160"/>
      <c r="D6" s="162"/>
      <c r="E6" s="163"/>
    </row>
    <row r="7" spans="1:5" ht="9.75" customHeight="1">
      <c r="A7" s="1"/>
      <c r="B7" s="1"/>
      <c r="C7" s="1"/>
      <c r="D7" s="1"/>
      <c r="E7" s="1"/>
    </row>
    <row r="8" spans="1:5" ht="23.25" customHeight="1">
      <c r="A8" s="222" t="s">
        <v>170</v>
      </c>
      <c r="B8" s="222"/>
      <c r="C8" s="222"/>
      <c r="D8" s="222"/>
      <c r="E8" s="222"/>
    </row>
    <row r="9" spans="1:5" ht="9.75" customHeight="1">
      <c r="A9" s="1"/>
      <c r="B9" s="1"/>
      <c r="C9" s="1"/>
      <c r="D9" s="1"/>
      <c r="E9" s="1"/>
    </row>
    <row r="10" spans="1:5" ht="9.75" customHeight="1">
      <c r="A10" s="1"/>
      <c r="B10" s="1"/>
      <c r="C10" s="1"/>
      <c r="D10" s="1"/>
      <c r="E10" s="1"/>
    </row>
    <row r="11" spans="1:5" ht="9.75" customHeight="1">
      <c r="A11" s="1"/>
      <c r="B11" s="13"/>
      <c r="C11" s="1"/>
    </row>
    <row r="12" spans="1:5" ht="9.75" customHeight="1">
      <c r="A12" s="1"/>
      <c r="B12" s="13"/>
      <c r="C12" s="1"/>
    </row>
    <row r="13" spans="1:5" ht="9.75" customHeight="1">
      <c r="A13" s="13"/>
      <c r="B13" s="1"/>
      <c r="C13" s="1"/>
    </row>
    <row r="14" spans="1:5" ht="9.75" customHeight="1">
      <c r="A14" s="13"/>
      <c r="B14" s="1"/>
      <c r="C14" s="1"/>
    </row>
    <row r="15" spans="1:5" ht="9.75" customHeight="1">
      <c r="A15" s="13"/>
      <c r="B15" s="1"/>
      <c r="C15" s="1"/>
      <c r="D15" s="1"/>
    </row>
    <row r="16" spans="1:5" ht="9.75" customHeight="1">
      <c r="B16" s="1"/>
      <c r="C16" s="1"/>
    </row>
    <row r="17" spans="2:3" ht="9.75" customHeight="1">
      <c r="B17" s="13"/>
      <c r="C17" s="1"/>
    </row>
    <row r="18" spans="2:3" ht="9.75" customHeight="1">
      <c r="B18" s="1"/>
      <c r="C18" s="13"/>
    </row>
    <row r="19" spans="2:3" ht="9.75" customHeight="1">
      <c r="B19" s="13"/>
      <c r="C19" s="13"/>
    </row>
    <row r="20" spans="2:3" ht="9.75" customHeight="1">
      <c r="B20" s="13"/>
      <c r="C20" s="13"/>
    </row>
    <row r="21" spans="2:3" ht="9.75" customHeight="1">
      <c r="B21" s="13"/>
    </row>
    <row r="22" spans="2:3" ht="9.75" customHeight="1">
      <c r="B22" s="13"/>
    </row>
    <row r="23" spans="2:3" ht="9.75" customHeight="1">
      <c r="B23" s="13"/>
    </row>
    <row r="24" spans="2:3" ht="9.75" customHeight="1">
      <c r="B24" s="13"/>
    </row>
    <row r="25" spans="2:3" ht="9.75" customHeight="1">
      <c r="B25" s="13"/>
      <c r="C25" s="13"/>
    </row>
    <row r="26" spans="2:3" ht="9.75" customHeight="1">
      <c r="C26" s="13"/>
    </row>
    <row r="27" spans="2:3" ht="9.75" customHeight="1">
      <c r="B27" s="13"/>
    </row>
    <row r="28" spans="2:3" ht="9.75" customHeight="1">
      <c r="C28" s="13"/>
    </row>
    <row r="29" spans="2:3" ht="9.75" customHeight="1">
      <c r="C29" s="13"/>
    </row>
    <row r="30" spans="2:3" ht="9.75" customHeight="1">
      <c r="C30" s="13"/>
    </row>
  </sheetData>
  <sheetProtection formatCells="0" formatColumns="0" formatRows="0"/>
  <mergeCells count="4">
    <mergeCell ref="A8:E8"/>
    <mergeCell ref="A4:B4"/>
    <mergeCell ref="C4:E4"/>
    <mergeCell ref="A2:E2"/>
  </mergeCells>
  <phoneticPr fontId="1" type="noConversion"/>
  <printOptions horizontalCentered="1"/>
  <pageMargins left="0.55118109297564644" right="0.55118109297564644" top="0.98425196850393692" bottom="0.98425196850393692" header="0.51181100484893072" footer="0.51181100484893072"/>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14</vt:i4>
      </vt:variant>
    </vt:vector>
  </HeadingPairs>
  <TitlesOfParts>
    <vt:vector size="14" baseType="lpstr">
      <vt:lpstr>1、收支预算总表</vt:lpstr>
      <vt:lpstr>2、收入预算总表</vt:lpstr>
      <vt:lpstr>3、支出预算总表</vt:lpstr>
      <vt:lpstr>4、基本支出预算总表</vt:lpstr>
      <vt:lpstr>5、项目支出预算表</vt:lpstr>
      <vt:lpstr>6、部门财政拨款收支总表</vt:lpstr>
      <vt:lpstr>7、一般公共预算支出表</vt:lpstr>
      <vt:lpstr>8、一般公共预算基本支出表</vt:lpstr>
      <vt:lpstr>9、政府性基金预算支出表</vt:lpstr>
      <vt:lpstr>10、国有资本经营预算支出表</vt:lpstr>
      <vt:lpstr>11、政府采购预算支出表</vt:lpstr>
      <vt:lpstr>12、政府购买服务预算表</vt:lpstr>
      <vt:lpstr>13、项目支出绩效目标申报表</vt:lpstr>
      <vt:lpstr>14、三公经费财政拨款支出预算表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2020-07-01T01:50:53Z</dcterms:created>
  <dcterms:modified xsi:type="dcterms:W3CDTF">2021-02-19T07:28:18Z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330862</vt:i4>
  </property>
</Properties>
</file>